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'Sheet1'!$A$1:$F$164</definedName>
  </definedNames>
  <calcPr fullCalcOnLoad="1"/>
</workbook>
</file>

<file path=xl/sharedStrings.xml><?xml version="1.0" encoding="utf-8"?>
<sst xmlns="http://schemas.openxmlformats.org/spreadsheetml/2006/main" count="181" uniqueCount="113">
  <si>
    <t>Priprema terena za temeljnu konstrukciju - izrada nasipa.</t>
  </si>
  <si>
    <t>paušal</t>
  </si>
  <si>
    <t>REKAPITULACIJA A - GRAĐEVNISKI RADOVI 1. faze</t>
  </si>
  <si>
    <r>
      <t xml:space="preserve">Limarski opšavi, vjetar lajsne i slivni kanali. </t>
    </r>
    <r>
      <rPr>
        <sz val="12"/>
        <rFont val="Arial Narrow"/>
        <family val="2"/>
      </rPr>
      <t>Materijal lim pocinčani bojeni istovjetan pokrovnom. Materijal, rad i sredstva rada.</t>
    </r>
  </si>
  <si>
    <t>opšav atike R.Š. 50 cm</t>
  </si>
  <si>
    <t>opšav atike R.Š. 33 cm</t>
  </si>
  <si>
    <t>horizontalni slivni kanal R.Š. 50 cm</t>
  </si>
  <si>
    <t>vertikalni svodni kanal  R.Š. 50 cm</t>
  </si>
  <si>
    <t>VIII UKUPNO KROVOPOKRIVAČKI I LIMARSKI RADOVI:</t>
  </si>
  <si>
    <t>VI UKUPNO ČELIČNA KROVNA KONSTRUKCIJA:</t>
  </si>
  <si>
    <r>
      <t>Nabava i izrada raznih elemenata čeličnih veza i spojeva</t>
    </r>
    <r>
      <rPr>
        <sz val="12"/>
        <rFont val="Arial Narrow"/>
        <family val="2"/>
      </rPr>
      <t xml:space="preserve"> od čeličnog lima. Obračun po kg ugrađenog čelika za materijal, rad i sredstva rada. U stavci i rad na površinskoj zaštiti čelika. </t>
    </r>
  </si>
  <si>
    <t>red. broj</t>
  </si>
  <si>
    <t>opis radova</t>
  </si>
  <si>
    <t>jedinica mjere</t>
  </si>
  <si>
    <t>količina</t>
  </si>
  <si>
    <t xml:space="preserve">jedinična cijena  </t>
  </si>
  <si>
    <t>iznos</t>
  </si>
  <si>
    <t>Temeljne trake presjeka 55/40 i 45/40, izvode se u oplati preko podložnog betona, betonom marke MB 30. Strojna ugradnja i njega betona. Materijal, rad, oplata i potrebna sredstva rada. Obračun po m3 ugrađenog betona.</t>
  </si>
  <si>
    <t>Temelji presjeka 110/90/40, izvode se u oplati preko podložnog betona, betonom marke MB 30. Strojna ugradnja i njega betona. Materijal, rad, oplata i potrebna sredstva rada. Obračun po m3 ugrađenog betona.</t>
  </si>
  <si>
    <t>A - GRAĐEVNISKI RADOVI 1. faze</t>
  </si>
  <si>
    <t>Izrada armiranobetonskog trakastog temelja.</t>
  </si>
  <si>
    <t>Izrada armiranobetonske podne ploče.</t>
  </si>
  <si>
    <t>MA 500/560</t>
  </si>
  <si>
    <t>Zidanje zidova.</t>
  </si>
  <si>
    <t>kg</t>
  </si>
  <si>
    <t>U radovima i svi tesarski radovi na izradi oplate, te svi potrebni prodori za instalacije koji se budu tražili.</t>
  </si>
  <si>
    <t>1.2.</t>
  </si>
  <si>
    <t>1.1.</t>
  </si>
  <si>
    <t>2.1.</t>
  </si>
  <si>
    <t>1.3.</t>
  </si>
  <si>
    <t>grede</t>
  </si>
  <si>
    <t xml:space="preserve">Nabava, krojenje i uvezivanje raznih oblika armaturnih šipki i armaturnih mreža u horizontalne i vertikalne konstrukcije. </t>
  </si>
  <si>
    <t>Materijal, rad i sredstva rada sa svim potrebnim držačima i odstojnicima.</t>
  </si>
  <si>
    <t>3.1.</t>
  </si>
  <si>
    <t>pdv (17%)</t>
  </si>
  <si>
    <t>III- ARMIRAČKI RADOVI</t>
  </si>
  <si>
    <t>RA 400/500</t>
  </si>
  <si>
    <t>II - BETONSKI I ARM.-BET. RADOVI</t>
  </si>
  <si>
    <t>I - PRIPREMNI I ZEMLJANI RADOVI</t>
  </si>
  <si>
    <t>2.2.</t>
  </si>
  <si>
    <t>2.3.</t>
  </si>
  <si>
    <t>2.4.</t>
  </si>
  <si>
    <t>2.6.</t>
  </si>
  <si>
    <t>2.8.</t>
  </si>
  <si>
    <t>5.1.</t>
  </si>
  <si>
    <t>4.1.</t>
  </si>
  <si>
    <t>IV - ZIDARSKI RADOVI I FAZE</t>
  </si>
  <si>
    <t>4.2.</t>
  </si>
  <si>
    <t>4.3.</t>
  </si>
  <si>
    <t>6.1.</t>
  </si>
  <si>
    <t>6.2.</t>
  </si>
  <si>
    <t>III - ARMIRAČKI RADOVI</t>
  </si>
  <si>
    <t>IV UKUPNO ZIDARSKI RADOVI I FAZE:</t>
  </si>
  <si>
    <t>III - UKUPNO ARMIRAČKI RADOVI:</t>
  </si>
  <si>
    <t>II UKUPNO ARMIRANOBETONSKI RADOVI</t>
  </si>
  <si>
    <r>
      <t>M</t>
    </r>
    <r>
      <rPr>
        <vertAlign val="superscript"/>
        <sz val="12"/>
        <rFont val="Arial Narrow"/>
        <family val="2"/>
      </rPr>
      <t>2</t>
    </r>
  </si>
  <si>
    <r>
      <t>M</t>
    </r>
    <r>
      <rPr>
        <vertAlign val="superscript"/>
        <sz val="12"/>
        <rFont val="Arial Narrow"/>
        <family val="2"/>
      </rPr>
      <t>3</t>
    </r>
  </si>
  <si>
    <r>
      <t>Betoniranje ploče podložnog betona</t>
    </r>
    <r>
      <rPr>
        <sz val="12"/>
        <rFont val="Arial Narrow"/>
        <family val="2"/>
      </rPr>
      <t xml:space="preserve"> </t>
    </r>
  </si>
  <si>
    <r>
      <t>M</t>
    </r>
    <r>
      <rPr>
        <vertAlign val="superscript"/>
        <sz val="12"/>
        <rFont val="Arial Narrow"/>
        <family val="2"/>
      </rPr>
      <t>1</t>
    </r>
  </si>
  <si>
    <r>
      <t>Nasipanje kamenog materijala unutar izvedene temeljne konstrukcije</t>
    </r>
    <r>
      <rPr>
        <sz val="12"/>
        <rFont val="Arial Narrow"/>
        <family val="2"/>
      </rPr>
      <t xml:space="preserve"> - između temeljnih traka i temelja samaca. Dovoz materijala, planiranje i nabijanje do potrebne zbijenosti. Gornji sloj finog materijala uz točnost +- 2 cm. Pripremljeno za izradu donje betonske ploče. Obračun po m3 ugrađenog materijala.</t>
    </r>
  </si>
  <si>
    <t>I UKUPNO ZEMLJANI I PRIPREMNI RADOVI</t>
  </si>
  <si>
    <t>Izrada armiranobetonskih temelja samaca.</t>
  </si>
  <si>
    <t>stupovi</t>
  </si>
  <si>
    <t xml:space="preserve">Izrada armiranobetonskih temeljnih greda. </t>
  </si>
  <si>
    <t>Serklaži presjeka 20/25 i 40/25, izvode se u dvostranoj oplati betonom marke MB 30. U stavci oplata, ugradnja i njega betona. Obračun po m3 ugrađenog betona za materijal, rad i sredstva rada.</t>
  </si>
  <si>
    <t>6.3.</t>
  </si>
  <si>
    <r>
      <t>Dobava materijala i izrada</t>
    </r>
    <r>
      <rPr>
        <b/>
        <sz val="12"/>
        <rFont val="Arial Narrow"/>
        <family val="2"/>
      </rPr>
      <t xml:space="preserve"> horizontalne hidroizolacije </t>
    </r>
    <r>
      <rPr>
        <sz val="12"/>
        <rFont val="Arial Narrow"/>
        <family val="2"/>
      </rPr>
      <t>vanjskih zidova na mjestima armiranobetonskih vertikalnih serklaža i stupova. Hidroizolacije se izvodi premazom polimercementnom smjesom. Obračun paušalno za premaz na mjestu  vertikalnih serklaža i stupova.</t>
    </r>
  </si>
  <si>
    <r>
      <t xml:space="preserve">Dobava materijala i izrada </t>
    </r>
    <r>
      <rPr>
        <b/>
        <sz val="12"/>
        <rFont val="Arial Narrow"/>
        <family val="2"/>
      </rPr>
      <t>hidroizolacije donje ploče prizemlja</t>
    </r>
    <r>
      <rPr>
        <sz val="12"/>
        <rFont val="Arial Narrow"/>
        <family val="2"/>
      </rPr>
      <t xml:space="preserve"> na mjestima zidanja zidova. Hidroizolacija se izvodi preko podne ploče na mjestima zidanja zidova, 1 x varenom ljepenkom (kao izoflex V3) uz hladni premaz. Obračun po metru dužnom zida za trake širine 0,50 m. </t>
    </r>
  </si>
  <si>
    <r>
      <t xml:space="preserve">Geodetsko snimanje terena, </t>
    </r>
    <r>
      <rPr>
        <sz val="12"/>
        <rFont val="Arial Narrow"/>
        <family val="2"/>
      </rPr>
      <t>određivanje profila i kolčenje građevine. Izrada nanosne skele.</t>
    </r>
  </si>
  <si>
    <t xml:space="preserve">Ploča prosječne debljine 7 cm marke betona MB 20. Izvodi se ručnom ugradnjom po prethodno začišćenom i zaravnatom tlu. Obračun po m2 izvedene ploče podložnog betona. Materijal, rad, oplata i potrebna sredstva rada. </t>
  </si>
  <si>
    <t>2.7.</t>
  </si>
  <si>
    <t>2.5.</t>
  </si>
  <si>
    <t>1.4.</t>
  </si>
  <si>
    <t>1.5.</t>
  </si>
  <si>
    <t>1.6.</t>
  </si>
  <si>
    <r>
      <t xml:space="preserve">Izravnavanje okolnog terene. </t>
    </r>
    <r>
      <rPr>
        <sz val="12"/>
        <rFont val="Arial Narrow"/>
        <family val="2"/>
      </rPr>
      <t xml:space="preserve">
Nasipanje radi izravnavanja okolnog terena i dovođenja do potrebne kote vanjskog uređenog terena. Materijal lomljeni kamen iz kamenoloma ili pozajmišta pogodan za izradu nasipa. Dovoz materijala, planiranje i nabijanje do potrebne zbijenosti. Obračun po m3 ugrađenog materijala.</t>
    </r>
  </si>
  <si>
    <t>Podna ploča debljine 15 cm</t>
  </si>
  <si>
    <t>Podna ploča izvodi se po prethodno isplaniranoj i nabijenoj tamponskoj podlozi. Beton marke MB 30. Materijal, rad i sredstva rada. Obračun po m3 izvedene armiranobetonske ploče.</t>
  </si>
  <si>
    <r>
      <t xml:space="preserve">Izrada armiranobetonskih elemenata: stupova, greda, vertikalnih i horizontalnih serklaža, kosih serklaža i svih nadvoja. </t>
    </r>
    <r>
      <rPr>
        <sz val="12"/>
        <rFont val="Arial Narrow"/>
        <family val="2"/>
      </rPr>
      <t>Stupovi presjeka 25/40, grede 25/35 i 25/50. Marka betona MB 30 u oplati za betonske površine koje će se naknadno žbukati.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>Oplata dvostrana, trostrana i četverostrana. Obračun po m3 ugrađenog betona:</t>
    </r>
  </si>
  <si>
    <r>
      <t xml:space="preserve">Izrada armiranobetonske stropne ploče. </t>
    </r>
    <r>
      <rPr>
        <sz val="12"/>
        <rFont val="Arial Narrow"/>
        <family val="2"/>
      </rPr>
      <t>Ploča ravna debljine 15 cm marke beton MB 30. Podupiranje na 2,90 m. Izrada oplate u svemu prema planu oplate (6,66 m2/m3), za površine koje je predviđeno naknadno žbukanje. Obračun po m3 ugrađenog betona za materijal, rad i sredstva rada sa svim potrebnim podupiranjima. Ugradnja i njega betona.</t>
    </r>
  </si>
  <si>
    <r>
      <t xml:space="preserve">Izrada armiranobetonskog dvokrakog stubišta. </t>
    </r>
    <r>
      <rPr>
        <sz val="12"/>
        <rFont val="Arial Narrow"/>
        <family val="2"/>
      </rPr>
      <t>Ploča krakova i podesta debljine 15 cm u oplati betonom marke MB 30. Obračun po m3 ugrađenog betona za materijal, rad i sredstva rada sa svim potrebnim podupiranjima. Ugradnja i njega betona.</t>
    </r>
  </si>
  <si>
    <t xml:space="preserve">Zidanje zidova opečnim blokovima u produžnoj žbuci 1:2:6 (MM-20). Zidovi kao Porotherm debljine 25 cm. Materijal, rad, radna skela i ostala sredstava rada. Obračun po m3 izvedenog zida. </t>
  </si>
  <si>
    <r>
      <t>Nabava, siječenje i ugradnja sekundarnih krovnih nosača - podrožnica</t>
    </r>
    <r>
      <rPr>
        <sz val="12"/>
        <rFont val="Arial Narrow"/>
        <family val="2"/>
      </rPr>
      <t xml:space="preserve">. C profili normirani, vežu se vijčano preko vezice za GN u svemu prema detaljima iz projekta. Površina završno zaštićena i obojena x2. Obračun po kg ugrađenog čelika.   </t>
    </r>
  </si>
  <si>
    <r>
      <rPr>
        <b/>
        <sz val="12"/>
        <rFont val="Arial Narrow"/>
        <family val="2"/>
      </rPr>
      <t xml:space="preserve">Pokrivanje krovne plohe </t>
    </r>
    <r>
      <rPr>
        <sz val="12"/>
        <rFont val="Arial Narrow"/>
        <family val="2"/>
      </rPr>
      <t>izolacijskim sendvič panelima debljine 12 cm. Gornji lim pocinčani bojeni (RAAL 9002) debljine 0,55. Donji lim debljine 0,50 mm. Ispuna poliuretanska gustoće minimalno 40 KG/m3. U stavci osnovni materijal, potreban spojni materijal, rad i sva druga sredstva rada. Krov jednostrešni u nagibu 10 % (kalkulirati s jednim nastavkom - duljina panela 15,45 m). Obračun po m2 tako izvedenog pokrova.</t>
    </r>
  </si>
  <si>
    <t>V - ČELIČNA KROVNA KONSTRUKCIJA</t>
  </si>
  <si>
    <t xml:space="preserve">VI - KROVOPOKRIVAČKI I LIMARSKI RADOVI </t>
  </si>
  <si>
    <t>Podna ploča debljine 20 cm uz dodatak za završnu obradu kvarcanjem (kvarcni pjesak, strojna obrada helikopter gletalicama, zaštita. Površina ploče 317 m2)</t>
  </si>
  <si>
    <t>V - ČELIČNA KONSTRUKCIJA</t>
  </si>
  <si>
    <t>5.2.</t>
  </si>
  <si>
    <t>5.3.</t>
  </si>
  <si>
    <t>VI - KROVOPOKRIVAČKI I LIMARSKI RADOVI</t>
  </si>
  <si>
    <r>
      <rPr>
        <b/>
        <sz val="12"/>
        <rFont val="Arial Narrow"/>
        <family val="2"/>
      </rPr>
      <t>Zidni paneli</t>
    </r>
    <r>
      <rPr>
        <sz val="12"/>
        <rFont val="Arial Narrow"/>
        <family val="2"/>
      </rPr>
      <t>. Nabava i postavljanje zidnih izolacijskih panela debljine 12 cm. Gornji lim pocinčani bojeni (RAAL 9002) debljine 0,50. Donji lim debljine 0,40 mm. Ispuna poliuretanska gustoće minimalno 40 KG/m3. Postavljanje u chorizontalnom polaganju na čeličnu podkonstrukciju. Obračun po m2 tako izvedenog zida sa svim elementima veze.</t>
    </r>
  </si>
  <si>
    <t>opšav zida i krovnog lima R.Š. 50 cm</t>
  </si>
  <si>
    <t>pod opšavni lim horizontalnog slivnog kanala R.Š. 33 cm</t>
  </si>
  <si>
    <t>maska (1. snjegobran) R.Š. 33 cm</t>
  </si>
  <si>
    <r>
      <t>Nabava, siječenje i ugradnja konstrukcije fasadnih panela</t>
    </r>
    <r>
      <rPr>
        <sz val="12"/>
        <rFont val="Arial Narrow"/>
        <family val="2"/>
      </rPr>
      <t xml:space="preserve">. HOP profili normirani, vežu se vijčano preko vezice za GN u svemu prema detaljima iz projekta. Površina završno zaštićena i obojena x2. Obračun po kg ugrađenog čelika.   </t>
    </r>
  </si>
  <si>
    <t>SVEUKUPNO:</t>
  </si>
  <si>
    <t>UKUPNO:</t>
  </si>
  <si>
    <r>
      <t xml:space="preserve">Izrada armiranobetonskih elemenata malih presjeka - krovnih zidova atike. </t>
    </r>
    <r>
      <rPr>
        <sz val="12"/>
        <rFont val="Arial Narrow"/>
        <family val="2"/>
      </rPr>
      <t xml:space="preserve">Elementi debljine 10 (12) cm marke beton MB 30. Izrada oplate u svemu prema planu oplate, za površine koje je predviđeno naknadna obrada. Ugradnja i njega betona. Obračun po m1 izvedenog elementa konstrukcije za materijal, rad i sredstva rada. </t>
    </r>
  </si>
  <si>
    <t>zidovi presjeka 12/60 cm</t>
  </si>
  <si>
    <t>Priprema se vrši nasipanjem izravno na teren do projektirane kote dna temeljne konstrukcije uz potrebno planiranje i zbijanje. Stavka uključuje dovoz kamenog materijala granulacije do 32 mm, planiranje do točnosti +- 5 cm i zbijanje valjanjem do potrebnog modula stišljivosti od 60 MPa. Sloj nasipa debljine od 10 cm. Obračun po m2 tako pripremljene podloge za materijal, rad i sredstva rada.</t>
  </si>
  <si>
    <r>
      <t xml:space="preserve">Skidanje humusa i začišćavanje terena. </t>
    </r>
    <r>
      <rPr>
        <sz val="12"/>
        <rFont val="Arial Narrow"/>
        <family val="2"/>
      </rPr>
      <t>Široki iskop u debljini sloja od 20 cm. Utovar i odvoz na odlagalište. Odlagalište će odrediti investitor. Kalkulacija sa STD 3 km. Obračun po m3 uklonjenog materijala.</t>
    </r>
  </si>
  <si>
    <r>
      <t>Nabava, siječenje i ugradnja glavnih nosača</t>
    </r>
    <r>
      <rPr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 xml:space="preserve"> konstrukcije</t>
    </r>
    <r>
      <rPr>
        <sz val="12"/>
        <rFont val="Arial Narrow"/>
        <family val="2"/>
      </rPr>
      <t xml:space="preserve">. Stupovi HEA 220 i grede I 330 profili, normirani, preko podnožnih ploča ugrađuju se vijčanom vezom i vežu za armiranobetonsku konstrukciju u svemu prema detaljima iz projekta. Površina završno zaštićena i obojena (x2). Obračun po kg ugrađenog čelika.     </t>
    </r>
  </si>
  <si>
    <t>1.7.</t>
  </si>
  <si>
    <r>
      <rPr>
        <b/>
        <sz val="12"/>
        <rFont val="Arial Narrow"/>
        <family val="2"/>
      </rPr>
      <t>Tamponiranje okolnog terena</t>
    </r>
    <r>
      <rPr>
        <sz val="12"/>
        <rFont val="Arial Narrow"/>
        <family val="2"/>
      </rPr>
      <t>. Izvodi se preko prethodno uređenog i nasutog terena. Dovoz, razastiranje, planiranje i nabijnje do potrebne zbijenosti. Obračun po m3 ugrađenog tampona - mješanog materijala granulacije 0-32 mm (maksimalne debljine do 10 cm). Obračun po m3 iskopanog materijala u sraslom stanju.</t>
    </r>
  </si>
  <si>
    <r>
      <rPr>
        <b/>
        <sz val="12"/>
        <rFont val="Arial Narrow"/>
        <family val="2"/>
      </rPr>
      <t xml:space="preserve">Iskop rova u zasjeku za temelj potpornog zida. </t>
    </r>
    <r>
      <rPr>
        <sz val="12"/>
        <rFont val="Arial Narrow"/>
        <family val="2"/>
      </rPr>
      <t>Iskop u tlu "B" kategorije. Odlaganje materijala u stranu.</t>
    </r>
  </si>
  <si>
    <t>Izrada armiranobetonskog temelja potpornog zida.</t>
  </si>
  <si>
    <t>2.9.</t>
  </si>
  <si>
    <t>2.10.</t>
  </si>
  <si>
    <t>Izrada armiranobetonskog potpornog zida.</t>
  </si>
  <si>
    <t>Temeljna traka presjeka 200/40, izvode se u oplati betonom marke MB 30. Strojna ugradnja i njega betona. Materijal, rad, oplata i potrebna sredstva rada. Obračun po m3 ugrađenog betona.</t>
  </si>
  <si>
    <t>Zid debljine 30 cm visine 3 metra izvodi se u dvostranoj oplati  betonom marke MB 30. Strojna ugradnja i njega betona. Materijal, rad, oplata i potrebna sredstva rada. Obračun po m3 ugrađenog betona.</t>
  </si>
  <si>
    <t>Ponuditelj:</t>
  </si>
</sst>
</file>

<file path=xl/styles.xml><?xml version="1.0" encoding="utf-8"?>
<styleSheet xmlns="http://schemas.openxmlformats.org/spreadsheetml/2006/main">
  <numFmts count="3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_);\(&quot;kn&quot;\ #,##0\)"/>
    <numFmt numFmtId="173" formatCode="&quot;kn&quot;\ #,##0_);[Red]\(&quot;kn&quot;\ #,##0\)"/>
    <numFmt numFmtId="174" formatCode="&quot;kn&quot;\ #,##0.00_);\(&quot;kn&quot;\ #,##0.00\)"/>
    <numFmt numFmtId="175" formatCode="&quot;kn&quot;\ #,##0.00_);[Red]\(&quot;kn&quot;\ #,##0.00\)"/>
    <numFmt numFmtId="176" formatCode="_(&quot;kn&quot;\ * #,##0_);_(&quot;kn&quot;\ * \(#,##0\);_(&quot;kn&quot;\ * &quot;-&quot;_);_(@_)"/>
    <numFmt numFmtId="177" formatCode="_(* #,##0_);_(* \(#,##0\);_(* &quot;-&quot;_);_(@_)"/>
    <numFmt numFmtId="178" formatCode="_(&quot;kn&quot;\ * #,##0.00_);_(&quot;kn&quot;\ * \(#,##0.00\);_(&quot;kn&quot;\ * &quot;-&quot;??_);_(@_)"/>
    <numFmt numFmtId="179" formatCode="_(* #,##0.00_);_(* \(#,##0.00\);_(* &quot;-&quot;??_);_(@_)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Da&quot;;&quot;Da&quot;;&quot;Ne&quot;"/>
    <numFmt numFmtId="187" formatCode="&quot;Istinito&quot;;&quot;Istinito&quot;;&quot;Neistinito&quot;"/>
    <numFmt numFmtId="188" formatCode="&quot;Uključeno&quot;;&quot;Uključeno&quot;;&quot;Isključeno&quot;"/>
    <numFmt numFmtId="189" formatCode="#,##0.000"/>
    <numFmt numFmtId="190" formatCode="#,##0.0"/>
    <numFmt numFmtId="191" formatCode="0.0"/>
    <numFmt numFmtId="192" formatCode="#,##0.00\ _k_n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Arial Narrow"/>
      <family val="2"/>
    </font>
    <font>
      <b/>
      <sz val="12"/>
      <name val="Arial Narrow"/>
      <family val="2"/>
    </font>
    <font>
      <vertAlign val="superscript"/>
      <sz val="12"/>
      <name val="Arial Narrow"/>
      <family val="2"/>
    </font>
    <font>
      <sz val="12"/>
      <color indexed="10"/>
      <name val="Arial Narrow"/>
      <family val="2"/>
    </font>
    <font>
      <sz val="12"/>
      <color indexed="60"/>
      <name val="Arial Narrow"/>
      <family val="2"/>
    </font>
    <font>
      <b/>
      <sz val="11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2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43" fontId="0" fillId="0" borderId="0" xfId="42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0" fillId="0" borderId="0" xfId="42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42" applyNumberFormat="1" applyFont="1" applyAlignment="1">
      <alignment/>
    </xf>
    <xf numFmtId="43" fontId="2" fillId="0" borderId="0" xfId="42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 vertical="top"/>
    </xf>
    <xf numFmtId="4" fontId="2" fillId="0" borderId="0" xfId="42" applyNumberFormat="1" applyFont="1" applyAlignment="1">
      <alignment horizontal="right"/>
    </xf>
    <xf numFmtId="43" fontId="2" fillId="0" borderId="0" xfId="42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3" fontId="2" fillId="0" borderId="10" xfId="42" applyFont="1" applyBorder="1" applyAlignment="1">
      <alignment/>
    </xf>
    <xf numFmtId="0" fontId="2" fillId="0" borderId="0" xfId="0" applyFont="1" applyBorder="1" applyAlignment="1">
      <alignment horizontal="right" vertical="top" wrapText="1"/>
    </xf>
    <xf numFmtId="4" fontId="2" fillId="0" borderId="0" xfId="0" applyNumberFormat="1" applyFont="1" applyAlignment="1">
      <alignment/>
    </xf>
    <xf numFmtId="43" fontId="3" fillId="0" borderId="0" xfId="42" applyFont="1" applyAlignment="1">
      <alignment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Border="1" applyAlignment="1">
      <alignment horizontal="left" vertical="top"/>
    </xf>
    <xf numFmtId="43" fontId="2" fillId="0" borderId="0" xfId="42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center" vertical="top"/>
    </xf>
    <xf numFmtId="4" fontId="2" fillId="0" borderId="0" xfId="42" applyNumberFormat="1" applyFont="1" applyAlignment="1">
      <alignment vertical="top"/>
    </xf>
    <xf numFmtId="43" fontId="2" fillId="0" borderId="0" xfId="42" applyFont="1" applyAlignment="1">
      <alignment vertical="top"/>
    </xf>
    <xf numFmtId="0" fontId="2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center" vertical="top"/>
    </xf>
    <xf numFmtId="4" fontId="2" fillId="0" borderId="0" xfId="42" applyNumberFormat="1" applyFont="1" applyBorder="1" applyAlignment="1">
      <alignment vertical="top"/>
    </xf>
    <xf numFmtId="43" fontId="2" fillId="0" borderId="0" xfId="42" applyFont="1" applyBorder="1" applyAlignment="1">
      <alignment vertical="top"/>
    </xf>
    <xf numFmtId="0" fontId="3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right"/>
    </xf>
    <xf numFmtId="4" fontId="2" fillId="0" borderId="0" xfId="42" applyNumberFormat="1" applyFont="1" applyBorder="1" applyAlignment="1">
      <alignment horizontal="right" vertical="top"/>
    </xf>
    <xf numFmtId="0" fontId="2" fillId="0" borderId="10" xfId="0" applyFont="1" applyBorder="1" applyAlignment="1">
      <alignment/>
    </xf>
    <xf numFmtId="4" fontId="2" fillId="0" borderId="10" xfId="42" applyNumberFormat="1" applyFont="1" applyBorder="1" applyAlignment="1">
      <alignment/>
    </xf>
    <xf numFmtId="0" fontId="3" fillId="0" borderId="0" xfId="0" applyFont="1" applyAlignment="1">
      <alignment horizontal="justify" vertical="top"/>
    </xf>
    <xf numFmtId="4" fontId="2" fillId="0" borderId="0" xfId="42" applyNumberFormat="1" applyFont="1" applyBorder="1" applyAlignment="1">
      <alignment/>
    </xf>
    <xf numFmtId="0" fontId="2" fillId="0" borderId="10" xfId="0" applyFont="1" applyBorder="1" applyAlignment="1">
      <alignment horizontal="justify" vertical="top"/>
    </xf>
    <xf numFmtId="0" fontId="3" fillId="0" borderId="11" xfId="0" applyFont="1" applyBorder="1" applyAlignment="1">
      <alignment/>
    </xf>
    <xf numFmtId="43" fontId="3" fillId="0" borderId="0" xfId="42" applyFont="1" applyBorder="1" applyAlignment="1">
      <alignment/>
    </xf>
    <xf numFmtId="0" fontId="3" fillId="0" borderId="10" xfId="0" applyFont="1" applyBorder="1" applyAlignment="1">
      <alignment horizontal="right"/>
    </xf>
    <xf numFmtId="43" fontId="3" fillId="0" borderId="10" xfId="42" applyFont="1" applyBorder="1" applyAlignment="1">
      <alignment/>
    </xf>
    <xf numFmtId="0" fontId="3" fillId="0" borderId="0" xfId="0" applyFont="1" applyBorder="1" applyAlignment="1">
      <alignment horizontal="right"/>
    </xf>
    <xf numFmtId="4" fontId="5" fillId="0" borderId="0" xfId="42" applyNumberFormat="1" applyFont="1" applyAlignment="1">
      <alignment/>
    </xf>
    <xf numFmtId="43" fontId="5" fillId="0" borderId="0" xfId="42" applyFont="1" applyAlignment="1">
      <alignment/>
    </xf>
    <xf numFmtId="4" fontId="5" fillId="0" borderId="0" xfId="0" applyNumberFormat="1" applyFont="1" applyAlignment="1">
      <alignment/>
    </xf>
    <xf numFmtId="4" fontId="6" fillId="0" borderId="0" xfId="42" applyNumberFormat="1" applyFont="1" applyAlignment="1">
      <alignment/>
    </xf>
    <xf numFmtId="43" fontId="6" fillId="0" borderId="0" xfId="42" applyFont="1" applyAlignment="1">
      <alignment/>
    </xf>
    <xf numFmtId="0" fontId="3" fillId="0" borderId="0" xfId="0" applyFont="1" applyBorder="1" applyAlignment="1">
      <alignment horizontal="justify" vertical="top" wrapText="1"/>
    </xf>
    <xf numFmtId="0" fontId="7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43" fontId="1" fillId="0" borderId="0" xfId="42" applyFont="1" applyFill="1" applyAlignment="1">
      <alignment horizontal="center" vertical="top"/>
    </xf>
    <xf numFmtId="0" fontId="1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43" fontId="3" fillId="0" borderId="0" xfId="42" applyFont="1" applyFill="1" applyAlignment="1">
      <alignment horizontal="center" vertical="top"/>
    </xf>
    <xf numFmtId="0" fontId="3" fillId="0" borderId="0" xfId="0" applyFont="1" applyFill="1" applyAlignment="1" applyProtection="1">
      <alignment horizontal="center" vertical="top"/>
      <protection/>
    </xf>
    <xf numFmtId="43" fontId="2" fillId="0" borderId="10" xfId="42" applyFont="1" applyBorder="1" applyAlignment="1">
      <alignment horizontal="right"/>
    </xf>
    <xf numFmtId="43" fontId="2" fillId="0" borderId="0" xfId="42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justify" vertical="top"/>
    </xf>
    <xf numFmtId="0" fontId="2" fillId="0" borderId="12" xfId="0" applyFont="1" applyBorder="1" applyAlignment="1">
      <alignment horizontal="center"/>
    </xf>
    <xf numFmtId="4" fontId="2" fillId="0" borderId="12" xfId="42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3" fontId="2" fillId="0" borderId="12" xfId="42" applyFont="1" applyBorder="1" applyAlignment="1">
      <alignment/>
    </xf>
    <xf numFmtId="4" fontId="2" fillId="0" borderId="10" xfId="42" applyNumberFormat="1" applyFont="1" applyBorder="1" applyAlignment="1">
      <alignment horizontal="right"/>
    </xf>
    <xf numFmtId="43" fontId="2" fillId="0" borderId="12" xfId="42" applyFont="1" applyBorder="1" applyAlignment="1">
      <alignment horizontal="right"/>
    </xf>
    <xf numFmtId="0" fontId="2" fillId="0" borderId="10" xfId="0" applyFont="1" applyBorder="1" applyAlignment="1">
      <alignment horizontal="center" vertical="top"/>
    </xf>
    <xf numFmtId="4" fontId="2" fillId="0" borderId="10" xfId="0" applyNumberFormat="1" applyFont="1" applyBorder="1" applyAlignment="1">
      <alignment vertical="top"/>
    </xf>
    <xf numFmtId="43" fontId="2" fillId="0" borderId="10" xfId="42" applyFont="1" applyBorder="1" applyAlignment="1">
      <alignment vertical="top"/>
    </xf>
    <xf numFmtId="4" fontId="2" fillId="0" borderId="10" xfId="0" applyNumberFormat="1" applyFont="1" applyBorder="1" applyAlignment="1">
      <alignment horizontal="right" vertical="top"/>
    </xf>
    <xf numFmtId="43" fontId="2" fillId="0" borderId="10" xfId="42" applyFont="1" applyBorder="1" applyAlignment="1">
      <alignment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/>
    </xf>
    <xf numFmtId="4" fontId="2" fillId="0" borderId="0" xfId="42" applyNumberFormat="1" applyFont="1" applyBorder="1" applyAlignment="1">
      <alignment horizontal="righ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/>
    </xf>
    <xf numFmtId="4" fontId="2" fillId="0" borderId="0" xfId="42" applyNumberFormat="1" applyFont="1" applyFill="1" applyAlignment="1">
      <alignment horizontal="right"/>
    </xf>
    <xf numFmtId="43" fontId="2" fillId="0" borderId="0" xfId="42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top"/>
    </xf>
    <xf numFmtId="0" fontId="2" fillId="0" borderId="10" xfId="0" applyFont="1" applyFill="1" applyBorder="1" applyAlignment="1">
      <alignment horizontal="center"/>
    </xf>
    <xf numFmtId="4" fontId="2" fillId="0" borderId="10" xfId="42" applyNumberFormat="1" applyFont="1" applyFill="1" applyBorder="1" applyAlignment="1">
      <alignment horizontal="right"/>
    </xf>
    <xf numFmtId="43" fontId="2" fillId="0" borderId="10" xfId="42" applyFont="1" applyFill="1" applyBorder="1" applyAlignment="1">
      <alignment horizontal="right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center"/>
    </xf>
    <xf numFmtId="4" fontId="2" fillId="0" borderId="0" xfId="42" applyNumberFormat="1" applyFont="1" applyFill="1" applyBorder="1" applyAlignment="1">
      <alignment horizontal="right"/>
    </xf>
    <xf numFmtId="43" fontId="2" fillId="0" borderId="0" xfId="42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4" fontId="44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4" fontId="45" fillId="0" borderId="0" xfId="0" applyNumberFormat="1" applyFont="1" applyFill="1" applyAlignment="1">
      <alignment/>
    </xf>
    <xf numFmtId="4" fontId="45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view="pageBreakPreview" zoomScaleSheetLayoutView="100" workbookViewId="0" topLeftCell="A1">
      <selection activeCell="F77" sqref="F77"/>
    </sheetView>
  </sheetViews>
  <sheetFormatPr defaultColWidth="9.140625" defaultRowHeight="12.75"/>
  <cols>
    <col min="1" max="1" width="7.00390625" style="2" customWidth="1"/>
    <col min="2" max="2" width="51.7109375" style="0" customWidth="1"/>
    <col min="3" max="3" width="7.8515625" style="3" customWidth="1"/>
    <col min="4" max="4" width="9.421875" style="4" customWidth="1"/>
    <col min="5" max="5" width="11.00390625" style="1" customWidth="1"/>
    <col min="6" max="6" width="12.00390625" style="1" customWidth="1"/>
    <col min="7" max="7" width="10.8515625" style="101" customWidth="1"/>
    <col min="8" max="8" width="9.00390625" style="0" customWidth="1"/>
    <col min="9" max="9" width="8.28125" style="0" customWidth="1"/>
    <col min="11" max="11" width="7.8515625" style="0" customWidth="1"/>
    <col min="13" max="13" width="8.421875" style="0" customWidth="1"/>
  </cols>
  <sheetData>
    <row r="1" ht="13.5" thickBot="1">
      <c r="B1" s="100"/>
    </row>
    <row r="2" spans="1:7" s="10" customFormat="1" ht="16.5" thickBot="1">
      <c r="A2" s="5"/>
      <c r="B2" s="46" t="s">
        <v>19</v>
      </c>
      <c r="C2" s="7"/>
      <c r="D2" s="8"/>
      <c r="E2" s="9"/>
      <c r="F2" s="9"/>
      <c r="G2" s="102"/>
    </row>
    <row r="3" spans="1:7" s="10" customFormat="1" ht="15.75">
      <c r="A3" s="5"/>
      <c r="B3" s="69"/>
      <c r="C3" s="7"/>
      <c r="D3" s="8"/>
      <c r="E3" s="9"/>
      <c r="F3" s="9"/>
      <c r="G3" s="102"/>
    </row>
    <row r="4" spans="1:7" s="10" customFormat="1" ht="15.75">
      <c r="A4" s="11"/>
      <c r="B4" s="6" t="s">
        <v>38</v>
      </c>
      <c r="C4" s="7"/>
      <c r="D4" s="8"/>
      <c r="E4" s="9"/>
      <c r="F4" s="9"/>
      <c r="G4" s="102"/>
    </row>
    <row r="5" spans="1:7" s="10" customFormat="1" ht="15.75">
      <c r="A5" s="11"/>
      <c r="B5" s="6"/>
      <c r="C5" s="7"/>
      <c r="D5" s="8"/>
      <c r="E5" s="9"/>
      <c r="F5" s="9"/>
      <c r="G5" s="102"/>
    </row>
    <row r="6" spans="1:7" s="10" customFormat="1" ht="31.5">
      <c r="A6" s="62" t="s">
        <v>11</v>
      </c>
      <c r="B6" s="61" t="s">
        <v>12</v>
      </c>
      <c r="C6" s="62" t="s">
        <v>13</v>
      </c>
      <c r="D6" s="63" t="s">
        <v>14</v>
      </c>
      <c r="E6" s="62" t="s">
        <v>15</v>
      </c>
      <c r="F6" s="64" t="s">
        <v>16</v>
      </c>
      <c r="G6" s="102"/>
    </row>
    <row r="7" spans="1:7" s="10" customFormat="1" ht="15.75">
      <c r="A7" s="57"/>
      <c r="B7" s="61"/>
      <c r="C7" s="58"/>
      <c r="D7" s="59"/>
      <c r="E7" s="58"/>
      <c r="F7" s="60"/>
      <c r="G7" s="102"/>
    </row>
    <row r="8" spans="1:7" s="10" customFormat="1" ht="31.5">
      <c r="A8" s="11" t="s">
        <v>27</v>
      </c>
      <c r="B8" s="71" t="s">
        <v>68</v>
      </c>
      <c r="C8" s="18" t="s">
        <v>1</v>
      </c>
      <c r="D8" s="76"/>
      <c r="E8" s="65"/>
      <c r="F8" s="65"/>
      <c r="G8" s="102"/>
    </row>
    <row r="9" spans="1:7" s="10" customFormat="1" ht="15.75">
      <c r="A9" s="11"/>
      <c r="B9" s="38"/>
      <c r="C9" s="15"/>
      <c r="D9" s="85"/>
      <c r="E9" s="66"/>
      <c r="F9" s="66"/>
      <c r="G9" s="102"/>
    </row>
    <row r="10" spans="1:7" s="10" customFormat="1" ht="63">
      <c r="A10" s="11" t="s">
        <v>26</v>
      </c>
      <c r="B10" s="71" t="s">
        <v>101</v>
      </c>
      <c r="C10" s="18" t="s">
        <v>56</v>
      </c>
      <c r="D10" s="76">
        <v>70</v>
      </c>
      <c r="E10" s="65"/>
      <c r="F10" s="65"/>
      <c r="G10" s="102"/>
    </row>
    <row r="11" spans="1:7" s="10" customFormat="1" ht="15.75">
      <c r="A11" s="11"/>
      <c r="B11" s="38"/>
      <c r="C11" s="15"/>
      <c r="D11" s="85"/>
      <c r="E11" s="66"/>
      <c r="F11" s="66"/>
      <c r="G11" s="102"/>
    </row>
    <row r="12" spans="1:7" s="90" customFormat="1" ht="19.5" customHeight="1">
      <c r="A12" s="86" t="s">
        <v>29</v>
      </c>
      <c r="B12" s="62" t="s">
        <v>0</v>
      </c>
      <c r="C12" s="87"/>
      <c r="D12" s="88"/>
      <c r="E12" s="89"/>
      <c r="F12" s="89"/>
      <c r="G12" s="103"/>
    </row>
    <row r="13" spans="1:7" s="90" customFormat="1" ht="112.5" customHeight="1">
      <c r="A13" s="86"/>
      <c r="B13" s="91" t="s">
        <v>100</v>
      </c>
      <c r="C13" s="92" t="s">
        <v>55</v>
      </c>
      <c r="D13" s="93">
        <v>440</v>
      </c>
      <c r="E13" s="94"/>
      <c r="F13" s="94"/>
      <c r="G13" s="103"/>
    </row>
    <row r="14" spans="1:7" s="90" customFormat="1" ht="15.75">
      <c r="A14" s="99"/>
      <c r="B14" s="95"/>
      <c r="C14" s="96"/>
      <c r="D14" s="97"/>
      <c r="E14" s="98"/>
      <c r="F14" s="98"/>
      <c r="G14" s="103"/>
    </row>
    <row r="15" spans="1:7" s="10" customFormat="1" ht="94.5">
      <c r="A15" s="11" t="s">
        <v>72</v>
      </c>
      <c r="B15" s="71" t="s">
        <v>59</v>
      </c>
      <c r="C15" s="18" t="s">
        <v>56</v>
      </c>
      <c r="D15" s="76">
        <v>215</v>
      </c>
      <c r="E15" s="65"/>
      <c r="F15" s="65"/>
      <c r="G15" s="102"/>
    </row>
    <row r="16" spans="1:7" s="10" customFormat="1" ht="17.25" customHeight="1">
      <c r="A16" s="11"/>
      <c r="B16" s="12"/>
      <c r="C16" s="7"/>
      <c r="D16" s="13"/>
      <c r="E16" s="14"/>
      <c r="F16" s="14"/>
      <c r="G16" s="102"/>
    </row>
    <row r="17" spans="1:7" s="10" customFormat="1" ht="106.5" customHeight="1">
      <c r="A17" s="11" t="s">
        <v>73</v>
      </c>
      <c r="B17" s="68" t="s">
        <v>75</v>
      </c>
      <c r="C17" s="18" t="s">
        <v>56</v>
      </c>
      <c r="D17" s="76">
        <v>110</v>
      </c>
      <c r="E17" s="65"/>
      <c r="F17" s="65"/>
      <c r="G17" s="102"/>
    </row>
    <row r="18" spans="1:7" s="10" customFormat="1" ht="15.75">
      <c r="A18" s="11"/>
      <c r="B18" s="24"/>
      <c r="C18" s="15"/>
      <c r="D18" s="85"/>
      <c r="E18" s="66"/>
      <c r="F18" s="66"/>
      <c r="G18" s="102"/>
    </row>
    <row r="19" spans="1:7" s="10" customFormat="1" ht="110.25">
      <c r="A19" s="11" t="s">
        <v>74</v>
      </c>
      <c r="B19" s="17" t="s">
        <v>104</v>
      </c>
      <c r="C19" s="18" t="s">
        <v>56</v>
      </c>
      <c r="D19" s="76">
        <v>60</v>
      </c>
      <c r="E19" s="65"/>
      <c r="F19" s="65"/>
      <c r="G19" s="102"/>
    </row>
    <row r="20" spans="1:7" s="10" customFormat="1" ht="15.75">
      <c r="A20" s="11"/>
      <c r="B20" s="24"/>
      <c r="C20" s="15"/>
      <c r="D20" s="85"/>
      <c r="E20" s="66"/>
      <c r="F20" s="66"/>
      <c r="G20" s="102"/>
    </row>
    <row r="21" spans="1:7" s="10" customFormat="1" ht="31.5">
      <c r="A21" s="11" t="s">
        <v>103</v>
      </c>
      <c r="B21" s="17" t="s">
        <v>105</v>
      </c>
      <c r="C21" s="18" t="s">
        <v>56</v>
      </c>
      <c r="D21" s="76">
        <v>10</v>
      </c>
      <c r="E21" s="65"/>
      <c r="F21" s="65"/>
      <c r="G21" s="102"/>
    </row>
    <row r="22" spans="1:7" s="10" customFormat="1" ht="15.75">
      <c r="A22" s="11"/>
      <c r="B22" s="24"/>
      <c r="C22" s="15"/>
      <c r="D22" s="85"/>
      <c r="E22" s="66"/>
      <c r="F22" s="66"/>
      <c r="G22" s="102"/>
    </row>
    <row r="23" spans="1:7" s="10" customFormat="1" ht="25.5" customHeight="1">
      <c r="A23" s="16"/>
      <c r="B23" s="17"/>
      <c r="C23" s="18"/>
      <c r="D23" s="19"/>
      <c r="E23" s="20"/>
      <c r="F23" s="20"/>
      <c r="G23" s="102"/>
    </row>
    <row r="24" spans="1:7" s="10" customFormat="1" ht="20.25" customHeight="1">
      <c r="A24" s="11"/>
      <c r="B24" s="21" t="s">
        <v>60</v>
      </c>
      <c r="C24" s="7"/>
      <c r="D24" s="22"/>
      <c r="E24" s="9"/>
      <c r="F24" s="9">
        <f>SUM(F8:F23)</f>
        <v>0</v>
      </c>
      <c r="G24" s="102"/>
    </row>
    <row r="25" spans="1:7" s="10" customFormat="1" ht="21" customHeight="1">
      <c r="A25" s="11"/>
      <c r="B25" s="6" t="s">
        <v>37</v>
      </c>
      <c r="C25" s="12"/>
      <c r="D25" s="13"/>
      <c r="E25" s="14"/>
      <c r="F25" s="14"/>
      <c r="G25" s="102"/>
    </row>
    <row r="26" spans="1:7" s="10" customFormat="1" ht="33" customHeight="1">
      <c r="A26" s="11"/>
      <c r="B26" s="12" t="s">
        <v>25</v>
      </c>
      <c r="C26" s="7"/>
      <c r="D26" s="13"/>
      <c r="E26" s="14"/>
      <c r="F26" s="14"/>
      <c r="G26" s="102"/>
    </row>
    <row r="27" spans="1:7" s="10" customFormat="1" ht="15.75" customHeight="1">
      <c r="A27" s="11"/>
      <c r="B27" s="12"/>
      <c r="C27" s="7"/>
      <c r="D27" s="13"/>
      <c r="E27" s="14"/>
      <c r="F27" s="14"/>
      <c r="G27" s="102"/>
    </row>
    <row r="28" spans="1:7" s="10" customFormat="1" ht="33" customHeight="1">
      <c r="A28" s="62" t="s">
        <v>11</v>
      </c>
      <c r="B28" s="61" t="s">
        <v>12</v>
      </c>
      <c r="C28" s="62" t="s">
        <v>13</v>
      </c>
      <c r="D28" s="63" t="s">
        <v>14</v>
      </c>
      <c r="E28" s="62" t="s">
        <v>15</v>
      </c>
      <c r="F28" s="64" t="s">
        <v>16</v>
      </c>
      <c r="G28" s="102"/>
    </row>
    <row r="29" spans="1:7" s="10" customFormat="1" ht="12.75" customHeight="1">
      <c r="A29" s="11"/>
      <c r="B29" s="43"/>
      <c r="C29" s="7"/>
      <c r="D29" s="13"/>
      <c r="E29" s="14"/>
      <c r="F29" s="14"/>
      <c r="G29" s="102"/>
    </row>
    <row r="30" spans="1:7" s="10" customFormat="1" ht="15.75">
      <c r="A30" s="11" t="s">
        <v>28</v>
      </c>
      <c r="B30" s="25" t="s">
        <v>57</v>
      </c>
      <c r="C30" s="7"/>
      <c r="D30" s="8"/>
      <c r="E30" s="9"/>
      <c r="F30" s="9"/>
      <c r="G30" s="102"/>
    </row>
    <row r="31" spans="1:7" s="10" customFormat="1" ht="67.5" customHeight="1">
      <c r="A31" s="11"/>
      <c r="B31" s="17" t="s">
        <v>69</v>
      </c>
      <c r="C31" s="18" t="s">
        <v>55</v>
      </c>
      <c r="D31" s="19">
        <v>73.5</v>
      </c>
      <c r="E31" s="20"/>
      <c r="F31" s="65"/>
      <c r="G31" s="102"/>
    </row>
    <row r="32" spans="1:7" s="10" customFormat="1" ht="15" customHeight="1">
      <c r="A32" s="11"/>
      <c r="B32" s="12"/>
      <c r="C32" s="7"/>
      <c r="D32" s="8"/>
      <c r="E32" s="9"/>
      <c r="F32" s="9"/>
      <c r="G32" s="102"/>
    </row>
    <row r="33" spans="1:7" s="10" customFormat="1" ht="15.75">
      <c r="A33" s="11" t="s">
        <v>39</v>
      </c>
      <c r="B33" s="43" t="s">
        <v>20</v>
      </c>
      <c r="C33" s="7"/>
      <c r="D33" s="8"/>
      <c r="E33" s="9"/>
      <c r="F33" s="9"/>
      <c r="G33" s="102"/>
    </row>
    <row r="34" spans="1:7" s="10" customFormat="1" ht="63">
      <c r="A34" s="11"/>
      <c r="B34" s="45" t="s">
        <v>17</v>
      </c>
      <c r="C34" s="18" t="s">
        <v>56</v>
      </c>
      <c r="D34" s="19">
        <v>20.5</v>
      </c>
      <c r="E34" s="20"/>
      <c r="F34" s="65"/>
      <c r="G34" s="102"/>
    </row>
    <row r="35" spans="1:7" s="10" customFormat="1" ht="18" customHeight="1">
      <c r="A35" s="11"/>
      <c r="B35" s="12"/>
      <c r="C35" s="7"/>
      <c r="D35" s="22"/>
      <c r="E35" s="9"/>
      <c r="F35" s="9"/>
      <c r="G35" s="102"/>
    </row>
    <row r="36" spans="1:7" s="10" customFormat="1" ht="15" customHeight="1">
      <c r="A36" s="11" t="s">
        <v>40</v>
      </c>
      <c r="B36" s="43" t="s">
        <v>63</v>
      </c>
      <c r="C36" s="7"/>
      <c r="D36" s="22"/>
      <c r="E36" s="9"/>
      <c r="F36" s="9"/>
      <c r="G36" s="102"/>
    </row>
    <row r="37" spans="1:7" s="10" customFormat="1" ht="66" customHeight="1">
      <c r="A37" s="11"/>
      <c r="B37" s="45" t="s">
        <v>64</v>
      </c>
      <c r="C37" s="18" t="s">
        <v>56</v>
      </c>
      <c r="D37" s="19">
        <v>8.75</v>
      </c>
      <c r="E37" s="20"/>
      <c r="F37" s="65"/>
      <c r="G37" s="102"/>
    </row>
    <row r="38" spans="1:7" s="10" customFormat="1" ht="14.25" customHeight="1">
      <c r="A38" s="11"/>
      <c r="B38" s="12"/>
      <c r="C38" s="7"/>
      <c r="D38" s="8"/>
      <c r="E38" s="9"/>
      <c r="F38" s="9"/>
      <c r="G38" s="102"/>
    </row>
    <row r="39" spans="1:7" s="10" customFormat="1" ht="14.25" customHeight="1">
      <c r="A39" s="11" t="s">
        <v>41</v>
      </c>
      <c r="B39" s="43" t="s">
        <v>61</v>
      </c>
      <c r="C39" s="7"/>
      <c r="D39" s="8"/>
      <c r="E39" s="9"/>
      <c r="F39" s="9"/>
      <c r="G39" s="102"/>
    </row>
    <row r="40" spans="1:7" s="10" customFormat="1" ht="63">
      <c r="A40" s="11"/>
      <c r="B40" s="45" t="s">
        <v>18</v>
      </c>
      <c r="C40" s="18" t="s">
        <v>56</v>
      </c>
      <c r="D40" s="19">
        <v>3.75</v>
      </c>
      <c r="E40" s="20"/>
      <c r="F40" s="65"/>
      <c r="G40" s="102"/>
    </row>
    <row r="41" spans="1:7" s="10" customFormat="1" ht="15.75" customHeight="1">
      <c r="A41" s="11"/>
      <c r="B41" s="12"/>
      <c r="C41" s="7"/>
      <c r="D41" s="22"/>
      <c r="E41" s="9"/>
      <c r="F41" s="9"/>
      <c r="G41" s="102"/>
    </row>
    <row r="42" spans="1:7" s="10" customFormat="1" ht="17.25" customHeight="1">
      <c r="A42" s="11" t="s">
        <v>71</v>
      </c>
      <c r="B42" s="25" t="s">
        <v>21</v>
      </c>
      <c r="C42" s="7"/>
      <c r="D42" s="8"/>
      <c r="E42" s="9"/>
      <c r="F42" s="9"/>
      <c r="G42" s="102"/>
    </row>
    <row r="43" spans="1:7" s="10" customFormat="1" ht="63">
      <c r="A43" s="11"/>
      <c r="B43" s="26" t="s">
        <v>77</v>
      </c>
      <c r="C43" s="7"/>
      <c r="D43" s="8"/>
      <c r="E43" s="9"/>
      <c r="F43" s="9"/>
      <c r="G43" s="102"/>
    </row>
    <row r="44" spans="1:7" s="10" customFormat="1" ht="18.75">
      <c r="A44" s="11"/>
      <c r="B44" s="17" t="s">
        <v>76</v>
      </c>
      <c r="C44" s="18" t="s">
        <v>56</v>
      </c>
      <c r="D44" s="19">
        <v>22.15</v>
      </c>
      <c r="E44" s="20"/>
      <c r="F44" s="65"/>
      <c r="G44" s="102"/>
    </row>
    <row r="45" spans="1:7" s="10" customFormat="1" ht="47.25">
      <c r="A45" s="11"/>
      <c r="B45" s="83" t="s">
        <v>86</v>
      </c>
      <c r="C45" s="18" t="s">
        <v>56</v>
      </c>
      <c r="D45" s="74">
        <v>62.5</v>
      </c>
      <c r="E45" s="75"/>
      <c r="F45" s="65"/>
      <c r="G45" s="102"/>
    </row>
    <row r="46" spans="1:7" s="10" customFormat="1" ht="15" customHeight="1">
      <c r="A46" s="11"/>
      <c r="B46" s="12"/>
      <c r="C46" s="7"/>
      <c r="D46" s="8"/>
      <c r="E46" s="9"/>
      <c r="F46" s="9"/>
      <c r="G46" s="102"/>
    </row>
    <row r="47" spans="1:7" s="10" customFormat="1" ht="97.5" customHeight="1">
      <c r="A47" s="11" t="s">
        <v>42</v>
      </c>
      <c r="B47" s="43" t="s">
        <v>78</v>
      </c>
      <c r="C47" s="7"/>
      <c r="D47" s="51"/>
      <c r="E47" s="52"/>
      <c r="F47" s="52"/>
      <c r="G47" s="102"/>
    </row>
    <row r="48" spans="1:7" s="10" customFormat="1" ht="18" customHeight="1">
      <c r="A48" s="11"/>
      <c r="B48" s="45" t="s">
        <v>62</v>
      </c>
      <c r="C48" s="18" t="s">
        <v>56</v>
      </c>
      <c r="D48" s="19">
        <v>6.3</v>
      </c>
      <c r="E48" s="20"/>
      <c r="F48" s="65"/>
      <c r="G48" s="102"/>
    </row>
    <row r="49" spans="1:7" s="10" customFormat="1" ht="18" customHeight="1">
      <c r="A49" s="11"/>
      <c r="B49" s="45" t="s">
        <v>30</v>
      </c>
      <c r="C49" s="18" t="s">
        <v>56</v>
      </c>
      <c r="D49" s="19">
        <v>14.2</v>
      </c>
      <c r="E49" s="20"/>
      <c r="F49" s="65"/>
      <c r="G49" s="102"/>
    </row>
    <row r="50" spans="1:7" s="10" customFormat="1" ht="18" customHeight="1">
      <c r="A50" s="11"/>
      <c r="B50" s="12"/>
      <c r="C50" s="7"/>
      <c r="D50" s="53"/>
      <c r="E50" s="52"/>
      <c r="F50" s="52"/>
      <c r="G50" s="102"/>
    </row>
    <row r="51" spans="1:7" s="10" customFormat="1" ht="96" customHeight="1">
      <c r="A51" s="11" t="s">
        <v>70</v>
      </c>
      <c r="B51" s="71" t="s">
        <v>79</v>
      </c>
      <c r="C51" s="18" t="s">
        <v>56</v>
      </c>
      <c r="D51" s="19">
        <v>24.4</v>
      </c>
      <c r="E51" s="20"/>
      <c r="F51" s="65"/>
      <c r="G51" s="102"/>
    </row>
    <row r="52" spans="1:7" s="10" customFormat="1" ht="15.75">
      <c r="A52" s="11"/>
      <c r="B52" s="38"/>
      <c r="C52" s="15"/>
      <c r="D52" s="67"/>
      <c r="E52" s="28"/>
      <c r="F52" s="66"/>
      <c r="G52" s="102"/>
    </row>
    <row r="53" spans="1:7" s="10" customFormat="1" ht="78.75">
      <c r="A53" s="11" t="s">
        <v>43</v>
      </c>
      <c r="B53" s="71" t="s">
        <v>80</v>
      </c>
      <c r="C53" s="18" t="s">
        <v>56</v>
      </c>
      <c r="D53" s="19">
        <v>2.3</v>
      </c>
      <c r="E53" s="20"/>
      <c r="F53" s="65"/>
      <c r="G53" s="102"/>
    </row>
    <row r="54" spans="1:7" s="10" customFormat="1" ht="18" customHeight="1">
      <c r="A54" s="11"/>
      <c r="B54" s="12"/>
      <c r="C54" s="7"/>
      <c r="D54" s="53"/>
      <c r="E54" s="52"/>
      <c r="F54" s="52"/>
      <c r="G54" s="102"/>
    </row>
    <row r="55" spans="1:7" s="10" customFormat="1" ht="94.5">
      <c r="A55" s="11" t="s">
        <v>43</v>
      </c>
      <c r="B55" s="43" t="s">
        <v>98</v>
      </c>
      <c r="C55" s="7"/>
      <c r="D55" s="53"/>
      <c r="E55" s="52"/>
      <c r="F55" s="52"/>
      <c r="G55" s="102"/>
    </row>
    <row r="56" spans="1:7" s="10" customFormat="1" ht="18.75">
      <c r="A56" s="11"/>
      <c r="B56" s="45" t="s">
        <v>99</v>
      </c>
      <c r="C56" s="18" t="s">
        <v>58</v>
      </c>
      <c r="D56" s="19">
        <v>40.45</v>
      </c>
      <c r="E56" s="20"/>
      <c r="F56" s="65"/>
      <c r="G56" s="102"/>
    </row>
    <row r="57" spans="1:7" s="10" customFormat="1" ht="15.75">
      <c r="A57" s="11"/>
      <c r="B57" s="34"/>
      <c r="C57" s="15"/>
      <c r="D57" s="67"/>
      <c r="E57" s="28"/>
      <c r="F57" s="66"/>
      <c r="G57" s="102"/>
    </row>
    <row r="58" spans="1:7" s="10" customFormat="1" ht="15.75">
      <c r="A58" s="11" t="s">
        <v>107</v>
      </c>
      <c r="B58" s="43" t="s">
        <v>106</v>
      </c>
      <c r="C58" s="7"/>
      <c r="D58" s="8"/>
      <c r="E58" s="9"/>
      <c r="F58" s="9"/>
      <c r="G58" s="102"/>
    </row>
    <row r="59" spans="1:7" s="10" customFormat="1" ht="63">
      <c r="A59" s="11"/>
      <c r="B59" s="45" t="s">
        <v>110</v>
      </c>
      <c r="C59" s="18" t="s">
        <v>56</v>
      </c>
      <c r="D59" s="19">
        <v>4.8</v>
      </c>
      <c r="E59" s="20"/>
      <c r="F59" s="65"/>
      <c r="G59" s="102"/>
    </row>
    <row r="60" spans="1:7" s="10" customFormat="1" ht="15.75">
      <c r="A60" s="11"/>
      <c r="B60" s="34"/>
      <c r="C60" s="15"/>
      <c r="D60" s="67"/>
      <c r="E60" s="28"/>
      <c r="F60" s="66"/>
      <c r="G60" s="102"/>
    </row>
    <row r="61" spans="1:7" s="10" customFormat="1" ht="15.75">
      <c r="A61" s="11" t="s">
        <v>108</v>
      </c>
      <c r="B61" s="43" t="s">
        <v>109</v>
      </c>
      <c r="C61" s="7"/>
      <c r="D61" s="8"/>
      <c r="E61" s="9"/>
      <c r="F61" s="9"/>
      <c r="G61" s="102"/>
    </row>
    <row r="62" spans="1:7" s="10" customFormat="1" ht="63">
      <c r="A62" s="11"/>
      <c r="B62" s="45" t="s">
        <v>111</v>
      </c>
      <c r="C62" s="18" t="s">
        <v>56</v>
      </c>
      <c r="D62" s="19">
        <v>9</v>
      </c>
      <c r="E62" s="20"/>
      <c r="F62" s="65"/>
      <c r="G62" s="102"/>
    </row>
    <row r="63" spans="1:7" s="10" customFormat="1" ht="15.75">
      <c r="A63" s="11"/>
      <c r="B63" s="34"/>
      <c r="C63" s="15"/>
      <c r="D63" s="67"/>
      <c r="E63" s="28"/>
      <c r="F63" s="66"/>
      <c r="G63" s="102"/>
    </row>
    <row r="64" spans="1:7" s="29" customFormat="1" ht="15.75">
      <c r="A64" s="16"/>
      <c r="B64" s="17"/>
      <c r="C64" s="18"/>
      <c r="D64" s="19"/>
      <c r="E64" s="20"/>
      <c r="F64" s="20"/>
      <c r="G64" s="104"/>
    </row>
    <row r="65" spans="1:7" s="10" customFormat="1" ht="15.75">
      <c r="A65" s="11"/>
      <c r="B65" s="24" t="s">
        <v>54</v>
      </c>
      <c r="C65" s="7"/>
      <c r="D65" s="22"/>
      <c r="E65" s="9"/>
      <c r="F65" s="9"/>
      <c r="G65" s="102"/>
    </row>
    <row r="66" spans="1:7" s="10" customFormat="1" ht="15.75">
      <c r="A66" s="11"/>
      <c r="B66" s="24"/>
      <c r="C66" s="7"/>
      <c r="D66" s="22"/>
      <c r="E66" s="9"/>
      <c r="F66" s="9"/>
      <c r="G66" s="102"/>
    </row>
    <row r="67" spans="1:7" s="10" customFormat="1" ht="15.75">
      <c r="A67" s="11"/>
      <c r="B67" s="43" t="s">
        <v>35</v>
      </c>
      <c r="C67" s="15"/>
      <c r="D67" s="8"/>
      <c r="E67" s="9"/>
      <c r="F67" s="9"/>
      <c r="G67" s="102"/>
    </row>
    <row r="68" spans="1:7" s="10" customFormat="1" ht="10.5" customHeight="1">
      <c r="A68" s="11"/>
      <c r="B68" s="43"/>
      <c r="C68" s="15"/>
      <c r="D68" s="8"/>
      <c r="E68" s="9"/>
      <c r="F68" s="9"/>
      <c r="G68" s="102"/>
    </row>
    <row r="69" spans="1:7" s="10" customFormat="1" ht="31.5">
      <c r="A69" s="62" t="s">
        <v>11</v>
      </c>
      <c r="B69" s="61" t="s">
        <v>12</v>
      </c>
      <c r="C69" s="62" t="s">
        <v>13</v>
      </c>
      <c r="D69" s="63" t="s">
        <v>14</v>
      </c>
      <c r="E69" s="62" t="s">
        <v>15</v>
      </c>
      <c r="F69" s="64" t="s">
        <v>16</v>
      </c>
      <c r="G69" s="102"/>
    </row>
    <row r="70" spans="1:7" s="10" customFormat="1" ht="15.75">
      <c r="A70" s="62"/>
      <c r="B70" s="61"/>
      <c r="C70" s="62"/>
      <c r="D70" s="63"/>
      <c r="E70" s="62"/>
      <c r="F70" s="64"/>
      <c r="G70" s="102"/>
    </row>
    <row r="71" spans="1:7" s="10" customFormat="1" ht="35.25" customHeight="1">
      <c r="A71" s="11" t="s">
        <v>33</v>
      </c>
      <c r="B71" s="12" t="s">
        <v>31</v>
      </c>
      <c r="C71" s="31"/>
      <c r="D71" s="32"/>
      <c r="E71" s="33"/>
      <c r="F71" s="33"/>
      <c r="G71" s="102"/>
    </row>
    <row r="72" spans="1:7" s="29" customFormat="1" ht="33" customHeight="1">
      <c r="A72" s="27"/>
      <c r="B72" s="34" t="s">
        <v>32</v>
      </c>
      <c r="C72" s="35"/>
      <c r="D72" s="36"/>
      <c r="E72" s="37"/>
      <c r="F72" s="37"/>
      <c r="G72" s="104"/>
    </row>
    <row r="73" spans="1:7" s="29" customFormat="1" ht="15.75">
      <c r="A73" s="27"/>
      <c r="B73" s="71" t="s">
        <v>36</v>
      </c>
      <c r="C73" s="78" t="s">
        <v>24</v>
      </c>
      <c r="D73" s="81">
        <v>6500</v>
      </c>
      <c r="E73" s="80"/>
      <c r="F73" s="65"/>
      <c r="G73" s="104"/>
    </row>
    <row r="74" spans="1:7" s="29" customFormat="1" ht="15.75">
      <c r="A74" s="27"/>
      <c r="B74" s="71" t="s">
        <v>22</v>
      </c>
      <c r="C74" s="84" t="s">
        <v>24</v>
      </c>
      <c r="D74" s="79">
        <v>8200</v>
      </c>
      <c r="E74" s="80"/>
      <c r="F74" s="65"/>
      <c r="G74" s="104"/>
    </row>
    <row r="75" spans="1:7" s="10" customFormat="1" ht="17.25" customHeight="1">
      <c r="A75" s="27"/>
      <c r="B75" s="39"/>
      <c r="C75" s="35"/>
      <c r="D75" s="40"/>
      <c r="E75" s="37"/>
      <c r="F75" s="14"/>
      <c r="G75" s="102"/>
    </row>
    <row r="76" spans="1:7" s="10" customFormat="1" ht="15" customHeight="1">
      <c r="A76" s="11"/>
      <c r="B76" s="41"/>
      <c r="C76" s="18"/>
      <c r="D76" s="42"/>
      <c r="E76" s="20"/>
      <c r="F76" s="20"/>
      <c r="G76" s="102"/>
    </row>
    <row r="77" spans="1:7" s="10" customFormat="1" ht="15.75">
      <c r="A77" s="11"/>
      <c r="B77" s="5" t="s">
        <v>53</v>
      </c>
      <c r="C77" s="7"/>
      <c r="D77" s="8"/>
      <c r="E77" s="9"/>
      <c r="F77" s="9"/>
      <c r="G77" s="102"/>
    </row>
    <row r="78" spans="1:7" s="10" customFormat="1" ht="27.75" customHeight="1">
      <c r="A78" s="11"/>
      <c r="C78" s="7"/>
      <c r="D78" s="8"/>
      <c r="E78" s="9"/>
      <c r="F78" s="9"/>
      <c r="G78" s="102"/>
    </row>
    <row r="79" spans="1:7" s="10" customFormat="1" ht="15.75">
      <c r="A79" s="11"/>
      <c r="B79" s="6" t="s">
        <v>46</v>
      </c>
      <c r="C79" s="7"/>
      <c r="D79" s="8"/>
      <c r="E79" s="9"/>
      <c r="F79" s="9"/>
      <c r="G79" s="102"/>
    </row>
    <row r="80" spans="1:7" s="10" customFormat="1" ht="15.75">
      <c r="A80" s="11"/>
      <c r="B80" s="6"/>
      <c r="C80" s="7"/>
      <c r="D80" s="8"/>
      <c r="E80" s="9"/>
      <c r="F80" s="9"/>
      <c r="G80" s="102"/>
    </row>
    <row r="81" spans="1:7" s="10" customFormat="1" ht="31.5">
      <c r="A81" s="62" t="s">
        <v>11</v>
      </c>
      <c r="B81" s="61" t="s">
        <v>12</v>
      </c>
      <c r="C81" s="62" t="s">
        <v>13</v>
      </c>
      <c r="D81" s="63" t="s">
        <v>14</v>
      </c>
      <c r="E81" s="62" t="s">
        <v>15</v>
      </c>
      <c r="F81" s="64" t="s">
        <v>16</v>
      </c>
      <c r="G81" s="102"/>
    </row>
    <row r="82" spans="1:7" s="10" customFormat="1" ht="15.75">
      <c r="A82" s="62"/>
      <c r="B82" s="61"/>
      <c r="C82" s="62"/>
      <c r="D82" s="63"/>
      <c r="E82" s="62"/>
      <c r="F82" s="64"/>
      <c r="G82" s="102"/>
    </row>
    <row r="83" spans="1:7" s="10" customFormat="1" ht="15.75">
      <c r="A83" s="11" t="s">
        <v>45</v>
      </c>
      <c r="B83" s="30" t="s">
        <v>23</v>
      </c>
      <c r="C83" s="7"/>
      <c r="D83" s="8"/>
      <c r="E83" s="9"/>
      <c r="F83" s="9"/>
      <c r="G83" s="102"/>
    </row>
    <row r="84" spans="1:7" s="10" customFormat="1" ht="63">
      <c r="A84" s="11"/>
      <c r="B84" s="45" t="s">
        <v>81</v>
      </c>
      <c r="C84" s="18" t="s">
        <v>56</v>
      </c>
      <c r="D84" s="19">
        <v>57</v>
      </c>
      <c r="E84" s="82"/>
      <c r="F84" s="65"/>
      <c r="G84" s="102"/>
    </row>
    <row r="85" spans="1:7" s="10" customFormat="1" ht="21" customHeight="1">
      <c r="A85" s="11"/>
      <c r="C85" s="7"/>
      <c r="D85" s="22"/>
      <c r="E85" s="9"/>
      <c r="F85" s="9"/>
      <c r="G85" s="102"/>
    </row>
    <row r="86" spans="1:7" s="10" customFormat="1" ht="81.75" customHeight="1">
      <c r="A86" s="11" t="s">
        <v>47</v>
      </c>
      <c r="B86" s="45" t="s">
        <v>67</v>
      </c>
      <c r="C86" s="18" t="s">
        <v>58</v>
      </c>
      <c r="D86" s="42">
        <v>45</v>
      </c>
      <c r="E86" s="20"/>
      <c r="F86" s="65"/>
      <c r="G86" s="102"/>
    </row>
    <row r="87" spans="1:7" s="10" customFormat="1" ht="20.25" customHeight="1">
      <c r="A87" s="11"/>
      <c r="B87" s="12"/>
      <c r="C87" s="7"/>
      <c r="D87" s="54"/>
      <c r="E87" s="55"/>
      <c r="F87" s="55"/>
      <c r="G87" s="102"/>
    </row>
    <row r="88" spans="1:7" s="10" customFormat="1" ht="81" customHeight="1">
      <c r="A88" s="11" t="s">
        <v>48</v>
      </c>
      <c r="B88" s="45" t="s">
        <v>66</v>
      </c>
      <c r="C88" s="18" t="s">
        <v>1</v>
      </c>
      <c r="D88" s="42"/>
      <c r="E88" s="20"/>
      <c r="F88" s="20"/>
      <c r="G88" s="102"/>
    </row>
    <row r="89" spans="1:7" s="10" customFormat="1" ht="17.25" customHeight="1">
      <c r="A89" s="11"/>
      <c r="B89" s="43"/>
      <c r="C89" s="15"/>
      <c r="D89" s="54"/>
      <c r="E89" s="55"/>
      <c r="F89" s="55"/>
      <c r="G89" s="102"/>
    </row>
    <row r="90" spans="1:7" s="10" customFormat="1" ht="15" customHeight="1">
      <c r="A90" s="11"/>
      <c r="B90" s="41"/>
      <c r="C90" s="18"/>
      <c r="D90" s="42"/>
      <c r="E90" s="20"/>
      <c r="F90" s="20"/>
      <c r="G90" s="102"/>
    </row>
    <row r="91" spans="1:7" s="10" customFormat="1" ht="15.75">
      <c r="A91" s="11"/>
      <c r="B91" s="5" t="s">
        <v>52</v>
      </c>
      <c r="C91" s="7"/>
      <c r="D91" s="8"/>
      <c r="E91" s="9"/>
      <c r="F91" s="9"/>
      <c r="G91" s="102"/>
    </row>
    <row r="92" spans="1:7" s="10" customFormat="1" ht="15.75">
      <c r="A92" s="11"/>
      <c r="B92" s="6" t="s">
        <v>87</v>
      </c>
      <c r="C92" s="7"/>
      <c r="D92" s="8"/>
      <c r="E92" s="9"/>
      <c r="F92" s="23"/>
      <c r="G92" s="102"/>
    </row>
    <row r="93" spans="1:7" s="10" customFormat="1" ht="15.75">
      <c r="A93" s="11"/>
      <c r="B93" s="6"/>
      <c r="C93" s="7"/>
      <c r="D93" s="8"/>
      <c r="E93" s="9"/>
      <c r="F93" s="23"/>
      <c r="G93" s="102"/>
    </row>
    <row r="94" spans="1:7" s="10" customFormat="1" ht="31.5">
      <c r="A94" s="62" t="s">
        <v>11</v>
      </c>
      <c r="B94" s="61" t="s">
        <v>12</v>
      </c>
      <c r="C94" s="62" t="s">
        <v>13</v>
      </c>
      <c r="D94" s="63" t="s">
        <v>14</v>
      </c>
      <c r="E94" s="62" t="s">
        <v>15</v>
      </c>
      <c r="F94" s="64" t="s">
        <v>16</v>
      </c>
      <c r="G94" s="102"/>
    </row>
    <row r="95" spans="1:7" s="10" customFormat="1" ht="15.75">
      <c r="A95" s="62"/>
      <c r="B95" s="61"/>
      <c r="C95" s="62"/>
      <c r="D95" s="63"/>
      <c r="E95" s="62"/>
      <c r="F95" s="64"/>
      <c r="G95" s="102"/>
    </row>
    <row r="96" spans="1:7" s="10" customFormat="1" ht="94.5">
      <c r="A96" s="11" t="s">
        <v>44</v>
      </c>
      <c r="B96" s="71" t="s">
        <v>102</v>
      </c>
      <c r="C96" s="18" t="s">
        <v>24</v>
      </c>
      <c r="D96" s="42">
        <v>6367</v>
      </c>
      <c r="E96" s="20"/>
      <c r="F96" s="65"/>
      <c r="G96" s="102"/>
    </row>
    <row r="97" spans="1:7" s="10" customFormat="1" ht="15.75">
      <c r="A97" s="11"/>
      <c r="B97" s="5"/>
      <c r="C97" s="7"/>
      <c r="D97" s="8"/>
      <c r="E97" s="9"/>
      <c r="F97" s="23"/>
      <c r="G97" s="102"/>
    </row>
    <row r="98" spans="1:7" s="10" customFormat="1" ht="81.75" customHeight="1">
      <c r="A98" s="11" t="s">
        <v>88</v>
      </c>
      <c r="B98" s="71" t="s">
        <v>82</v>
      </c>
      <c r="C98" s="18" t="s">
        <v>24</v>
      </c>
      <c r="D98" s="42">
        <v>5760</v>
      </c>
      <c r="E98" s="20"/>
      <c r="F98" s="65"/>
      <c r="G98" s="102"/>
    </row>
    <row r="99" spans="1:7" s="10" customFormat="1" ht="15.75">
      <c r="A99" s="11"/>
      <c r="B99" s="38"/>
      <c r="C99" s="15"/>
      <c r="D99" s="44"/>
      <c r="E99" s="28"/>
      <c r="F99" s="66"/>
      <c r="G99" s="102"/>
    </row>
    <row r="100" spans="1:7" s="10" customFormat="1" ht="78.75">
      <c r="A100" s="11" t="s">
        <v>89</v>
      </c>
      <c r="B100" s="71" t="s">
        <v>95</v>
      </c>
      <c r="C100" s="18" t="s">
        <v>24</v>
      </c>
      <c r="D100" s="42">
        <v>2105</v>
      </c>
      <c r="E100" s="20"/>
      <c r="F100" s="65"/>
      <c r="G100" s="102"/>
    </row>
    <row r="101" spans="1:7" s="10" customFormat="1" ht="18" customHeight="1">
      <c r="A101" s="11"/>
      <c r="B101" s="12"/>
      <c r="C101" s="7"/>
      <c r="D101" s="8"/>
      <c r="E101" s="9"/>
      <c r="F101" s="14"/>
      <c r="G101" s="102"/>
    </row>
    <row r="102" spans="1:7" s="10" customFormat="1" ht="63">
      <c r="A102" s="11" t="s">
        <v>89</v>
      </c>
      <c r="B102" s="71" t="s">
        <v>10</v>
      </c>
      <c r="C102" s="18" t="s">
        <v>24</v>
      </c>
      <c r="D102" s="42">
        <v>670</v>
      </c>
      <c r="E102" s="20"/>
      <c r="F102" s="65"/>
      <c r="G102" s="102"/>
    </row>
    <row r="103" spans="1:7" s="10" customFormat="1" ht="35.25" customHeight="1">
      <c r="A103" s="11"/>
      <c r="B103" s="45"/>
      <c r="C103" s="18"/>
      <c r="D103" s="42">
        <f>SUM(D96:D102)</f>
        <v>14902</v>
      </c>
      <c r="E103" s="20"/>
      <c r="F103" s="20"/>
      <c r="G103" s="102"/>
    </row>
    <row r="104" spans="1:7" s="10" customFormat="1" ht="15.75">
      <c r="A104" s="11"/>
      <c r="B104" s="5" t="s">
        <v>9</v>
      </c>
      <c r="C104" s="7"/>
      <c r="D104" s="8"/>
      <c r="E104" s="9"/>
      <c r="F104" s="23"/>
      <c r="G104" s="102"/>
    </row>
    <row r="105" spans="1:7" s="10" customFormat="1" ht="15.75">
      <c r="A105" s="11"/>
      <c r="B105" s="5"/>
      <c r="C105" s="7"/>
      <c r="D105" s="8"/>
      <c r="E105" s="9"/>
      <c r="F105" s="23"/>
      <c r="G105" s="102"/>
    </row>
    <row r="106" spans="1:7" s="10" customFormat="1" ht="15.75">
      <c r="A106" s="11"/>
      <c r="B106" s="5"/>
      <c r="C106" s="7"/>
      <c r="D106" s="8"/>
      <c r="E106" s="9"/>
      <c r="F106" s="23"/>
      <c r="G106" s="102"/>
    </row>
    <row r="107" spans="1:7" s="10" customFormat="1" ht="15.75">
      <c r="A107" s="11"/>
      <c r="B107" s="6" t="s">
        <v>90</v>
      </c>
      <c r="C107" s="7"/>
      <c r="D107" s="8"/>
      <c r="E107" s="9"/>
      <c r="F107" s="23"/>
      <c r="G107" s="102"/>
    </row>
    <row r="108" spans="1:7" s="10" customFormat="1" ht="15.75">
      <c r="A108" s="11"/>
      <c r="B108" s="6"/>
      <c r="C108" s="7"/>
      <c r="D108" s="8"/>
      <c r="E108" s="9"/>
      <c r="F108" s="23"/>
      <c r="G108" s="102"/>
    </row>
    <row r="109" spans="1:7" s="10" customFormat="1" ht="31.5">
      <c r="A109" s="62" t="s">
        <v>11</v>
      </c>
      <c r="B109" s="61" t="s">
        <v>12</v>
      </c>
      <c r="C109" s="62" t="s">
        <v>13</v>
      </c>
      <c r="D109" s="63" t="s">
        <v>14</v>
      </c>
      <c r="E109" s="62" t="s">
        <v>15</v>
      </c>
      <c r="F109" s="64" t="s">
        <v>16</v>
      </c>
      <c r="G109" s="102"/>
    </row>
    <row r="110" spans="1:7" s="10" customFormat="1" ht="15.75">
      <c r="A110" s="62"/>
      <c r="B110" s="61"/>
      <c r="C110" s="62"/>
      <c r="D110" s="63"/>
      <c r="E110" s="62"/>
      <c r="F110" s="64"/>
      <c r="G110" s="102"/>
    </row>
    <row r="111" spans="1:7" s="10" customFormat="1" ht="126">
      <c r="A111" s="11" t="s">
        <v>49</v>
      </c>
      <c r="B111" s="17" t="s">
        <v>83</v>
      </c>
      <c r="C111" s="18" t="s">
        <v>55</v>
      </c>
      <c r="D111" s="42">
        <v>466</v>
      </c>
      <c r="E111" s="20"/>
      <c r="F111" s="65"/>
      <c r="G111" s="102"/>
    </row>
    <row r="112" spans="1:7" s="10" customFormat="1" ht="15.75">
      <c r="A112" s="11"/>
      <c r="B112" s="24"/>
      <c r="C112" s="15"/>
      <c r="D112" s="44"/>
      <c r="E112" s="28"/>
      <c r="F112" s="66"/>
      <c r="G112" s="102"/>
    </row>
    <row r="113" spans="1:7" s="10" customFormat="1" ht="110.25">
      <c r="A113" s="11" t="s">
        <v>50</v>
      </c>
      <c r="B113" s="17" t="s">
        <v>91</v>
      </c>
      <c r="C113" s="18" t="s">
        <v>55</v>
      </c>
      <c r="D113" s="42">
        <v>209.5</v>
      </c>
      <c r="E113" s="20"/>
      <c r="F113" s="65"/>
      <c r="G113" s="102"/>
    </row>
    <row r="114" spans="1:7" s="10" customFormat="1" ht="15.75">
      <c r="A114" s="11"/>
      <c r="B114" s="24"/>
      <c r="C114" s="15"/>
      <c r="D114" s="44"/>
      <c r="E114" s="28"/>
      <c r="F114" s="66"/>
      <c r="G114" s="102"/>
    </row>
    <row r="115" spans="1:7" s="10" customFormat="1" ht="15.75">
      <c r="A115" s="11"/>
      <c r="B115" s="24"/>
      <c r="C115" s="15"/>
      <c r="D115" s="44"/>
      <c r="E115" s="9"/>
      <c r="F115" s="9"/>
      <c r="G115" s="102"/>
    </row>
    <row r="116" spans="1:7" s="10" customFormat="1" ht="47.25">
      <c r="A116" s="11" t="s">
        <v>65</v>
      </c>
      <c r="B116" s="56" t="s">
        <v>3</v>
      </c>
      <c r="C116" s="15"/>
      <c r="D116" s="44"/>
      <c r="E116" s="9"/>
      <c r="F116" s="9"/>
      <c r="G116" s="102"/>
    </row>
    <row r="117" spans="1:7" s="10" customFormat="1" ht="18.75">
      <c r="A117" s="11"/>
      <c r="B117" s="17" t="s">
        <v>4</v>
      </c>
      <c r="C117" s="18" t="s">
        <v>58</v>
      </c>
      <c r="D117" s="42">
        <v>41.2</v>
      </c>
      <c r="E117" s="20"/>
      <c r="F117" s="65"/>
      <c r="G117" s="102"/>
    </row>
    <row r="118" spans="1:7" s="10" customFormat="1" ht="18.75">
      <c r="A118" s="11"/>
      <c r="B118" s="83" t="s">
        <v>5</v>
      </c>
      <c r="C118" s="72" t="s">
        <v>58</v>
      </c>
      <c r="D118" s="73">
        <v>21.2</v>
      </c>
      <c r="E118" s="75"/>
      <c r="F118" s="77"/>
      <c r="G118" s="102"/>
    </row>
    <row r="119" spans="1:7" s="10" customFormat="1" ht="18.75">
      <c r="A119" s="11"/>
      <c r="B119" s="83" t="s">
        <v>92</v>
      </c>
      <c r="C119" s="72" t="s">
        <v>58</v>
      </c>
      <c r="D119" s="73">
        <v>11.2</v>
      </c>
      <c r="E119" s="75"/>
      <c r="F119" s="77"/>
      <c r="G119" s="102"/>
    </row>
    <row r="120" spans="1:7" s="10" customFormat="1" ht="18.75">
      <c r="A120" s="11"/>
      <c r="B120" s="83" t="s">
        <v>6</v>
      </c>
      <c r="C120" s="72" t="s">
        <v>58</v>
      </c>
      <c r="D120" s="73">
        <v>30.2</v>
      </c>
      <c r="E120" s="75"/>
      <c r="F120" s="77"/>
      <c r="G120" s="102"/>
    </row>
    <row r="121" spans="1:7" s="10" customFormat="1" ht="18.75">
      <c r="A121" s="11"/>
      <c r="B121" s="83" t="s">
        <v>93</v>
      </c>
      <c r="C121" s="72" t="s">
        <v>58</v>
      </c>
      <c r="D121" s="73">
        <v>30.2</v>
      </c>
      <c r="E121" s="75"/>
      <c r="F121" s="77"/>
      <c r="G121" s="102"/>
    </row>
    <row r="122" spans="1:7" s="10" customFormat="1" ht="18.75">
      <c r="A122" s="11"/>
      <c r="B122" s="83" t="s">
        <v>94</v>
      </c>
      <c r="C122" s="72" t="s">
        <v>58</v>
      </c>
      <c r="D122" s="73">
        <v>30.2</v>
      </c>
      <c r="E122" s="75"/>
      <c r="F122" s="77"/>
      <c r="G122" s="102"/>
    </row>
    <row r="123" spans="1:7" s="10" customFormat="1" ht="18.75">
      <c r="A123" s="11"/>
      <c r="B123" s="83" t="s">
        <v>7</v>
      </c>
      <c r="C123" s="72" t="s">
        <v>58</v>
      </c>
      <c r="D123" s="73">
        <v>19.6</v>
      </c>
      <c r="E123" s="75"/>
      <c r="F123" s="77"/>
      <c r="G123" s="102"/>
    </row>
    <row r="124" spans="1:7" s="10" customFormat="1" ht="15.75">
      <c r="A124" s="11"/>
      <c r="B124" s="24"/>
      <c r="C124" s="15"/>
      <c r="D124" s="44"/>
      <c r="E124" s="9"/>
      <c r="F124" s="9"/>
      <c r="G124" s="102"/>
    </row>
    <row r="125" spans="1:7" s="10" customFormat="1" ht="15.75">
      <c r="A125" s="11"/>
      <c r="B125" s="45"/>
      <c r="C125" s="18"/>
      <c r="D125" s="42"/>
      <c r="E125" s="20"/>
      <c r="F125" s="20"/>
      <c r="G125" s="102"/>
    </row>
    <row r="126" spans="1:7" s="10" customFormat="1" ht="15.75">
      <c r="A126" s="11"/>
      <c r="B126" s="5" t="s">
        <v>8</v>
      </c>
      <c r="C126" s="7"/>
      <c r="D126" s="8"/>
      <c r="E126" s="9"/>
      <c r="F126" s="23"/>
      <c r="G126" s="102"/>
    </row>
    <row r="127" spans="1:7" s="10" customFormat="1" ht="15.75">
      <c r="A127" s="11"/>
      <c r="B127" s="24"/>
      <c r="C127" s="15"/>
      <c r="D127" s="44"/>
      <c r="E127" s="9"/>
      <c r="F127" s="9"/>
      <c r="G127" s="102"/>
    </row>
    <row r="128" spans="1:7" s="10" customFormat="1" ht="15.75">
      <c r="A128" s="11"/>
      <c r="B128" s="24"/>
      <c r="C128" s="15"/>
      <c r="D128" s="44"/>
      <c r="E128" s="9"/>
      <c r="F128" s="9"/>
      <c r="G128" s="102"/>
    </row>
    <row r="129" spans="1:7" s="10" customFormat="1" ht="15.75">
      <c r="A129" s="11"/>
      <c r="B129" s="24"/>
      <c r="C129" s="15"/>
      <c r="D129" s="44"/>
      <c r="E129" s="9"/>
      <c r="F129" s="9"/>
      <c r="G129" s="102"/>
    </row>
    <row r="130" spans="1:7" s="10" customFormat="1" ht="15.75">
      <c r="A130" s="11"/>
      <c r="B130" s="24"/>
      <c r="C130" s="15"/>
      <c r="D130" s="44"/>
      <c r="E130" s="9"/>
      <c r="F130" s="9"/>
      <c r="G130" s="102"/>
    </row>
    <row r="131" spans="1:7" s="10" customFormat="1" ht="15.75">
      <c r="A131" s="11"/>
      <c r="B131" s="24"/>
      <c r="C131" s="15"/>
      <c r="D131" s="44"/>
      <c r="E131" s="9"/>
      <c r="F131" s="9"/>
      <c r="G131" s="102"/>
    </row>
    <row r="132" spans="1:7" s="10" customFormat="1" ht="15.75">
      <c r="A132" s="11"/>
      <c r="B132" s="24"/>
      <c r="C132" s="15"/>
      <c r="D132" s="44"/>
      <c r="E132" s="9"/>
      <c r="F132" s="9"/>
      <c r="G132" s="102"/>
    </row>
    <row r="133" spans="1:7" s="10" customFormat="1" ht="16.5" thickBot="1">
      <c r="A133" s="11"/>
      <c r="B133" s="24"/>
      <c r="C133" s="15"/>
      <c r="D133" s="44"/>
      <c r="E133" s="9"/>
      <c r="F133" s="9"/>
      <c r="G133" s="102"/>
    </row>
    <row r="134" spans="1:7" s="10" customFormat="1" ht="16.5" thickBot="1">
      <c r="A134" s="11"/>
      <c r="B134" s="46" t="s">
        <v>2</v>
      </c>
      <c r="C134" s="15"/>
      <c r="D134" s="44"/>
      <c r="E134" s="9"/>
      <c r="F134" s="9"/>
      <c r="G134" s="102"/>
    </row>
    <row r="135" spans="1:7" s="10" customFormat="1" ht="15.75">
      <c r="A135" s="11"/>
      <c r="B135" s="24"/>
      <c r="C135" s="15"/>
      <c r="D135" s="8"/>
      <c r="E135" s="9"/>
      <c r="F135" s="9"/>
      <c r="G135" s="102"/>
    </row>
    <row r="136" spans="1:7" s="10" customFormat="1" ht="15.75">
      <c r="A136" s="11"/>
      <c r="B136" s="68" t="s">
        <v>38</v>
      </c>
      <c r="C136" s="18"/>
      <c r="D136" s="42"/>
      <c r="E136" s="20"/>
      <c r="F136" s="49"/>
      <c r="G136" s="102"/>
    </row>
    <row r="137" spans="1:7" s="10" customFormat="1" ht="15" customHeight="1">
      <c r="A137" s="11"/>
      <c r="B137" s="6"/>
      <c r="C137" s="15"/>
      <c r="D137" s="8"/>
      <c r="E137" s="9"/>
      <c r="F137" s="9"/>
      <c r="G137" s="102"/>
    </row>
    <row r="138" spans="1:7" s="10" customFormat="1" ht="15.75">
      <c r="A138" s="11"/>
      <c r="B138" s="70" t="s">
        <v>37</v>
      </c>
      <c r="C138" s="41"/>
      <c r="D138" s="42"/>
      <c r="E138" s="20"/>
      <c r="F138" s="49"/>
      <c r="G138" s="102"/>
    </row>
    <row r="139" spans="1:7" s="10" customFormat="1" ht="15.75">
      <c r="A139" s="11"/>
      <c r="B139" s="6"/>
      <c r="C139" s="15"/>
      <c r="D139" s="8"/>
      <c r="E139" s="9"/>
      <c r="F139" s="9"/>
      <c r="G139" s="102"/>
    </row>
    <row r="140" spans="1:7" s="10" customFormat="1" ht="15.75">
      <c r="A140" s="11"/>
      <c r="B140" s="70" t="s">
        <v>51</v>
      </c>
      <c r="C140" s="18"/>
      <c r="D140" s="42"/>
      <c r="E140" s="20"/>
      <c r="F140" s="49"/>
      <c r="G140" s="102"/>
    </row>
    <row r="141" spans="1:7" s="10" customFormat="1" ht="15.75">
      <c r="A141" s="11"/>
      <c r="B141" s="6"/>
      <c r="C141" s="7"/>
      <c r="D141" s="8"/>
      <c r="E141" s="9"/>
      <c r="F141" s="9"/>
      <c r="G141" s="102"/>
    </row>
    <row r="142" spans="1:7" s="10" customFormat="1" ht="15.75">
      <c r="A142" s="11"/>
      <c r="B142" s="70" t="s">
        <v>46</v>
      </c>
      <c r="C142" s="18"/>
      <c r="D142" s="42"/>
      <c r="E142" s="20"/>
      <c r="F142" s="49"/>
      <c r="G142" s="102"/>
    </row>
    <row r="143" spans="1:7" s="10" customFormat="1" ht="15.75">
      <c r="A143" s="11"/>
      <c r="B143" s="6"/>
      <c r="C143" s="7"/>
      <c r="D143" s="8"/>
      <c r="E143" s="9"/>
      <c r="F143" s="23"/>
      <c r="G143" s="102"/>
    </row>
    <row r="144" spans="1:7" s="10" customFormat="1" ht="15.75">
      <c r="A144" s="11"/>
      <c r="B144" s="70" t="s">
        <v>84</v>
      </c>
      <c r="C144" s="18"/>
      <c r="D144" s="42"/>
      <c r="E144" s="20"/>
      <c r="F144" s="49"/>
      <c r="G144" s="102"/>
    </row>
    <row r="145" spans="1:7" s="10" customFormat="1" ht="15.75">
      <c r="A145" s="11"/>
      <c r="B145" s="6"/>
      <c r="C145" s="7"/>
      <c r="D145" s="8"/>
      <c r="E145" s="9"/>
      <c r="F145" s="23"/>
      <c r="G145" s="102"/>
    </row>
    <row r="146" spans="1:7" s="10" customFormat="1" ht="15.75">
      <c r="A146" s="11"/>
      <c r="B146" s="70" t="s">
        <v>85</v>
      </c>
      <c r="C146" s="18"/>
      <c r="D146" s="42"/>
      <c r="E146" s="20"/>
      <c r="F146" s="49"/>
      <c r="G146" s="102"/>
    </row>
    <row r="147" spans="1:7" s="10" customFormat="1" ht="15.75">
      <c r="A147" s="11"/>
      <c r="B147" s="6"/>
      <c r="C147" s="7"/>
      <c r="D147" s="8"/>
      <c r="E147" s="9"/>
      <c r="F147" s="23"/>
      <c r="G147" s="102"/>
    </row>
    <row r="148" spans="1:7" s="10" customFormat="1" ht="15.75">
      <c r="A148" s="11"/>
      <c r="B148" s="29"/>
      <c r="C148" s="15"/>
      <c r="D148" s="44"/>
      <c r="E148" s="28"/>
      <c r="F148" s="28"/>
      <c r="G148" s="102"/>
    </row>
    <row r="149" spans="1:7" s="10" customFormat="1" ht="15.75">
      <c r="A149" s="11"/>
      <c r="B149" s="48" t="s">
        <v>97</v>
      </c>
      <c r="C149" s="18"/>
      <c r="D149" s="42"/>
      <c r="E149" s="20"/>
      <c r="F149" s="49"/>
      <c r="G149" s="102"/>
    </row>
    <row r="150" spans="1:7" s="10" customFormat="1" ht="15.75">
      <c r="A150" s="5"/>
      <c r="B150" s="50"/>
      <c r="C150" s="15"/>
      <c r="D150" s="44"/>
      <c r="E150" s="28"/>
      <c r="F150" s="28"/>
      <c r="G150" s="102"/>
    </row>
    <row r="151" spans="1:7" s="10" customFormat="1" ht="15.75">
      <c r="A151" s="5"/>
      <c r="B151" s="50" t="s">
        <v>34</v>
      </c>
      <c r="C151" s="15"/>
      <c r="D151" s="44"/>
      <c r="E151" s="28"/>
      <c r="F151" s="47"/>
      <c r="G151" s="102"/>
    </row>
    <row r="152" spans="1:7" s="10" customFormat="1" ht="15.75">
      <c r="A152" s="5"/>
      <c r="B152" s="50"/>
      <c r="C152" s="15"/>
      <c r="D152" s="44"/>
      <c r="E152" s="28"/>
      <c r="F152" s="47"/>
      <c r="G152" s="102"/>
    </row>
    <row r="153" spans="1:7" s="10" customFormat="1" ht="15.75">
      <c r="A153" s="5"/>
      <c r="B153" s="50" t="s">
        <v>96</v>
      </c>
      <c r="C153" s="15"/>
      <c r="D153" s="44"/>
      <c r="E153" s="28"/>
      <c r="F153" s="47"/>
      <c r="G153" s="102"/>
    </row>
    <row r="154" spans="1:7" s="10" customFormat="1" ht="15.75">
      <c r="A154" s="5"/>
      <c r="B154" s="50"/>
      <c r="C154" s="15"/>
      <c r="D154" s="44"/>
      <c r="E154" s="28"/>
      <c r="F154" s="28"/>
      <c r="G154" s="102"/>
    </row>
    <row r="155" spans="1:7" s="10" customFormat="1" ht="15.75">
      <c r="A155" s="5"/>
      <c r="B155" s="50"/>
      <c r="C155" s="15"/>
      <c r="D155" s="44"/>
      <c r="E155" s="28"/>
      <c r="F155" s="28"/>
      <c r="G155" s="102"/>
    </row>
    <row r="156" spans="1:7" s="10" customFormat="1" ht="15.75">
      <c r="A156" s="5"/>
      <c r="B156" s="50"/>
      <c r="C156" s="15"/>
      <c r="D156" s="44"/>
      <c r="E156" s="28"/>
      <c r="F156" s="28"/>
      <c r="G156" s="102"/>
    </row>
    <row r="157" spans="1:7" s="10" customFormat="1" ht="15.75">
      <c r="A157" s="5"/>
      <c r="B157" s="50"/>
      <c r="C157" s="15"/>
      <c r="D157" s="44"/>
      <c r="E157" s="28"/>
      <c r="F157" s="28"/>
      <c r="G157" s="102"/>
    </row>
    <row r="158" spans="1:7" s="10" customFormat="1" ht="15.75">
      <c r="A158" s="5"/>
      <c r="B158" s="50"/>
      <c r="C158" s="15"/>
      <c r="D158" s="44"/>
      <c r="E158" s="28"/>
      <c r="F158" s="28"/>
      <c r="G158" s="102"/>
    </row>
    <row r="159" spans="1:7" s="10" customFormat="1" ht="15.75">
      <c r="A159" s="5"/>
      <c r="B159" s="15" t="s">
        <v>112</v>
      </c>
      <c r="C159" s="15"/>
      <c r="D159" s="44"/>
      <c r="E159" s="28"/>
      <c r="F159" s="28"/>
      <c r="G159" s="102"/>
    </row>
    <row r="160" spans="1:7" s="10" customFormat="1" ht="15.75">
      <c r="A160" s="5"/>
      <c r="B160" s="18"/>
      <c r="C160" s="15"/>
      <c r="D160" s="44"/>
      <c r="E160" s="28"/>
      <c r="F160" s="28"/>
      <c r="G160" s="102"/>
    </row>
    <row r="161" spans="1:7" s="10" customFormat="1" ht="15.75">
      <c r="A161" s="5"/>
      <c r="B161" s="15"/>
      <c r="C161" s="15"/>
      <c r="D161" s="44"/>
      <c r="E161" s="28"/>
      <c r="F161" s="28"/>
      <c r="G161" s="102"/>
    </row>
  </sheetData>
  <sheetProtection/>
  <printOptions/>
  <pageMargins left="0.7480314960629921" right="0.7480314960629921" top="0.7874015748031497" bottom="0.5905511811023623" header="0.11811023622047245" footer="0.31496062992125984"/>
  <pageSetup horizontalDpi="300" verticalDpi="300" orientation="portrait" paperSize="9" scale="89" r:id="rId1"/>
  <headerFooter alignWithMargins="0">
    <oddHeader>&amp;L&amp;"Arial Narrow,Običan"&amp;8"TRIEL" D.O.O. POSUŠJE&amp;"Arial,Običan"
&amp;C&amp;"Arial Narrow,Podebljano"&amp;9LOGISTIČKI CENTAR - ZGRADA 2
POSLOVNA ZONA "OSRDAK"&amp;R&amp;"Arial Narrow,Običan"&amp;9INVESTITOR: OPĆINA POSUŠJE</oddHeader>
    <oddFooter>&amp;LGLAVNI PROJEKT TD 00712 -AG&amp;CTROŠKOVNIK RADOVA&amp;R&amp;P</oddFooter>
  </headerFooter>
  <rowBreaks count="6" manualBreakCount="6">
    <brk id="24" max="5" man="1"/>
    <brk id="49" max="5" man="1"/>
    <brk id="78" max="5" man="1"/>
    <brk id="91" max="5" man="1"/>
    <brk id="106" max="5" man="1"/>
    <brk id="12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SUBUS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SUBOTIC</dc:creator>
  <cp:keywords/>
  <dc:description/>
  <cp:lastModifiedBy>Korisnik</cp:lastModifiedBy>
  <cp:lastPrinted>2022-05-16T06:33:40Z</cp:lastPrinted>
  <dcterms:created xsi:type="dcterms:W3CDTF">1997-11-16T19:22:15Z</dcterms:created>
  <dcterms:modified xsi:type="dcterms:W3CDTF">2023-11-20T08:53:00Z</dcterms:modified>
  <cp:category/>
  <cp:version/>
  <cp:contentType/>
  <cp:contentStatus/>
</cp:coreProperties>
</file>